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charts/chart11.xml" ContentType="application/vnd.openxmlformats-officedocument.drawingml.chart+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METADONNEES" sheetId="1" state="visible" r:id="rId2"/>
    <sheet name="STRUCTURE" sheetId="2" state="visible" r:id="rId3"/>
    <sheet name="BASE_LRHDF_OIS_N" sheetId="3" state="visible" r:id="rId4"/>
    <sheet name="SYNTHESE_LRHDF_OIS_N" sheetId="4" state="visible" r:id="rId5"/>
    <sheet name="MENACE" sheetId="5" state="visible" r:id="rId6"/>
  </sheets>
  <definedNames>
    <definedName function="false" hidden="false" localSheetId="0" name="__RefHeading__1462_1731917409" vbProcedure="false">METADONNEES!$A$45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<sst xmlns="http://schemas.openxmlformats.org/spreadsheetml/2006/main" count="1464" uniqueCount="584">
  <si>
    <t xml:space="preserve">Nom du jeu de données</t>
  </si>
  <si>
    <t xml:space="preserve">Liste rouge des oiseaux nicheurs des Hauts-de-France, 2024</t>
  </si>
  <si>
    <t xml:space="preserve">Date de création de la table</t>
  </si>
  <si>
    <t xml:space="preserve">Date de dernière mise à jour de la table</t>
  </si>
  <si>
    <t xml:space="preserve">Date de labellisation par l'UICN</t>
  </si>
  <si>
    <t xml:space="preserve">Date de validation en CSRPN</t>
  </si>
  <si>
    <t xml:space="preserve">Coordination</t>
  </si>
  <si>
    <t xml:space="preserve">Robin QUEVILLART, Cédric BEAUDOIN, Florent BASTIANELLI et Cléa PIRAUX (GON), Sébastien MAILLIER et Thomas HERMANT (Picardie Nature), David GONIDEC et Guillaume KOTWICA (DREAL Hauts-de-France). Groupe ornithologique et naturaliste (agrément régional Hauts-de-France) et Picardie Nature, dans le cadre du programme de réalisation des listes rouges régionales Hauts-de-France piloté par la DREAL Hauts-de-France.</t>
  </si>
  <si>
    <t xml:space="preserve">Auteurs de la table</t>
  </si>
  <si>
    <t xml:space="preserve">Cléa Piraux (Groupe ornithologique et naturaliste (agrément régional Hauts-de-France)</t>
  </si>
  <si>
    <t xml:space="preserve">Membres du comité d'évaluation</t>
  </si>
  <si>
    <t xml:space="preserve">Baptiste BOUTILLEUX, Benjamin BIGOT, Pierre CAMBERLEIN, Xavier COMMECY, Valentin CONDAL, Thibaud DAUMAL, Guénael HALLART, Daniel HAUBREUX, Thomas HERMANT, Christophe HILDEBRAND, Sébastien LEGRIS, Stéphane LE GROS, Nathan LEGROUX, Michaël LESEINE, Mathieu LORTHIOIS, Pascal MALIGNAT, Pierre ROYER, Bruno TAILLIEZ, Quentin VAN HECKE.
Evaluateur neutre : Rémi FRANCOIS
Auditeurs externes : Guillaume KOTWICA, David GONIDEC.</t>
  </si>
  <si>
    <t xml:space="preserve">Structures représentées</t>
  </si>
  <si>
    <t xml:space="preserve">L'ensemble des intervenants ont participé à cette liste rouge à titre personnel.</t>
  </si>
  <si>
    <t xml:space="preserve">Territoire concerné</t>
  </si>
  <si>
    <t xml:space="preserve">Région Hauts-de-France</t>
  </si>
  <si>
    <t xml:space="preserve">Organisme responsable</t>
  </si>
  <si>
    <t xml:space="preserve">Groupe ornithologique et naturaliste (agrément régional Hauts-de-France), Picardie Nature</t>
  </si>
  <si>
    <t xml:space="preserve">Langue des données</t>
  </si>
  <si>
    <t xml:space="preserve">FR</t>
  </si>
  <si>
    <t xml:space="preserve">Présentation / Contexte</t>
  </si>
  <si>
    <t xml:space="preserve">Qu'est-ce qu'une liste rouge ?  
La Liste rouge de l’UICN constitue l’inventaire mondial le plus complet de l’état de conservation global des espèces végétales et animales. Elle s’appuie sur une série de critères précis pour évaluer le risque d’extinction de milliers d’espèces et de sous-espèces. Ces critères s’appliquent à toutes les espèces et à toutes les parties du monde. Fondée sur une solide base scientifique, la Liste rouge de l’UICN est reconnue comme l’outil de référence le plus fiable pour connaître le niveau des menaces pesant sur la diversité biologique spécifique. 
Il existe également des listes rouges continentales et nationales. En France, des déclinaisons selon la région et le taxon ont vu le jour. 
Une liste rouge régionale pour quoi faire ?
La liste rouge régionale a pour but de fournir un inventaire des espèces menacées, ici les oiseaux nicheurs, d'identifier les priorités d'actions, de sensibiliser le public et de guider les politiques régionales de conservation.</t>
  </si>
  <si>
    <t xml:space="preserve">Origine du jeu de données</t>
  </si>
  <si>
    <t xml:space="preserve">Base de données du SINP (Clicnat, SIRF).
Données STOC.</t>
  </si>
  <si>
    <t xml:space="preserve">Période d'analyse</t>
  </si>
  <si>
    <t xml:space="preserve">2009 - 2018 (Les données récentes ont été prises en compte quand cela était jugé nécessaire.)</t>
  </si>
  <si>
    <t xml:space="preserve">Mots clés</t>
  </si>
  <si>
    <t xml:space="preserve">oiseaux, oiseaux nicheurs, liste rouge, Hauts-de-France</t>
  </si>
  <si>
    <t xml:space="preserve">Référencement à utiliser</t>
  </si>
  <si>
    <t xml:space="preserve">GON, Picardie Nature, 2024. Liste rouge régionale des oiseaux nicheurs des Hauts-de-France, tableau de synthèse. Programme de réalisation des listes rouges régionales des Hauts-de-France. DREAL Hauts-de-France, Amiens.</t>
  </si>
  <si>
    <t xml:space="preserve">Code du champ</t>
  </si>
  <si>
    <t xml:space="preserve">Description du champ</t>
  </si>
  <si>
    <t xml:space="preserve">Liste de valeurs</t>
  </si>
  <si>
    <t xml:space="preserve">CD_NOM</t>
  </si>
  <si>
    <t xml:space="preserve">Identifiant unique du taxon dans le référentiel national TAXREF.</t>
  </si>
  <si>
    <t xml:space="preserve">Sans objet</t>
  </si>
  <si>
    <t xml:space="preserve">NOM_SCIENTIFIQUE</t>
  </si>
  <si>
    <t xml:space="preserve">La systématique, la taxinomie et les noms vernaculaires suivent celles du référentiel du Museum national d'histoire naturelle (TAXREF)</t>
  </si>
  <si>
    <t xml:space="preserve">NOM_VERNACULAIRE</t>
  </si>
  <si>
    <t xml:space="preserve">CATEGORIE_HAUTS-DE-FRANCE</t>
  </si>
  <si>
    <t xml:space="preserve">Statut de menace du taxon dans les Hauts-de-France.</t>
  </si>
  <si>
    <t xml:space="preserve">MENACE</t>
  </si>
  <si>
    <t xml:space="preserve">CRITERES</t>
  </si>
  <si>
    <t xml:space="preserve">Critères de l’UICN pour évaluer l’appartenance d’un taxon à l’une des catégories du groupe « menacé » de la Liste rouge. (cf. https://uicn.fr/wp-content/uploads/2018/04/grille-synthese-criteres-liste-rouge.pdf)</t>
  </si>
  <si>
    <t xml:space="preserve">CATEGORIE_FRANCE</t>
  </si>
  <si>
    <t xml:space="preserve">Statut de menace du taxon en France</t>
  </si>
  <si>
    <t xml:space="preserve">CATEGORIE_EUROPE</t>
  </si>
  <si>
    <t xml:space="preserve">Statut de menace du taxon en Europe</t>
  </si>
  <si>
    <t xml:space="preserve">CDNOM</t>
  </si>
  <si>
    <t xml:space="preserve">Turdus pilaris Linnaeus, 1758</t>
  </si>
  <si>
    <t xml:space="preserve">Grive litorne</t>
  </si>
  <si>
    <t xml:space="preserve">RE</t>
  </si>
  <si>
    <t xml:space="preserve">-</t>
  </si>
  <si>
    <t xml:space="preserve">LC</t>
  </si>
  <si>
    <t xml:space="preserve">Tetrax tetrax (Linnaeus, 1758)</t>
  </si>
  <si>
    <t xml:space="preserve">Outarde canepetière</t>
  </si>
  <si>
    <t xml:space="preserve">EN</t>
  </si>
  <si>
    <t xml:space="preserve">VU</t>
  </si>
  <si>
    <t xml:space="preserve">Picus canus Gmelin, 1788</t>
  </si>
  <si>
    <t xml:space="preserve">Pic cendré</t>
  </si>
  <si>
    <t xml:space="preserve">Lanius excubitor Linnaeus, 1758</t>
  </si>
  <si>
    <t xml:space="preserve">Pie-grièche grise</t>
  </si>
  <si>
    <t xml:space="preserve">CR*</t>
  </si>
  <si>
    <t xml:space="preserve">D</t>
  </si>
  <si>
    <t xml:space="preserve">Anthus campestris (Linnaeus, 1758)</t>
  </si>
  <si>
    <t xml:space="preserve">Pipit rousseline</t>
  </si>
  <si>
    <t xml:space="preserve">Lullula arborea (Linnaeus, 1758)</t>
  </si>
  <si>
    <t xml:space="preserve">Alouette lulu</t>
  </si>
  <si>
    <t xml:space="preserve">CR</t>
  </si>
  <si>
    <t xml:space="preserve">C2a(i)</t>
  </si>
  <si>
    <t xml:space="preserve">Limosa limosa (Linnaeus, 1758)</t>
  </si>
  <si>
    <t xml:space="preserve">Barge à queue noire</t>
  </si>
  <si>
    <t xml:space="preserve">NT</t>
  </si>
  <si>
    <t xml:space="preserve">Gallinago gallinago (Linnaeus, 1758)</t>
  </si>
  <si>
    <t xml:space="preserve">Bécassine des marais</t>
  </si>
  <si>
    <t xml:space="preserve">Nycticorax nycticorax (Linnaeus, 1758)</t>
  </si>
  <si>
    <t xml:space="preserve">Bihoreau gris</t>
  </si>
  <si>
    <t xml:space="preserve">Ixobrychus minutus (Linnaeus, 1766)</t>
  </si>
  <si>
    <t xml:space="preserve">Blongios nain</t>
  </si>
  <si>
    <t xml:space="preserve">Botaurus stellaris (Linnaeus, 1758)</t>
  </si>
  <si>
    <t xml:space="preserve">Butor étoilé</t>
  </si>
  <si>
    <t xml:space="preserve">C1 D</t>
  </si>
  <si>
    <t xml:space="preserve">Tringa totanus (Linnaeus, 1758)</t>
  </si>
  <si>
    <t xml:space="preserve">Chevalier gambette</t>
  </si>
  <si>
    <t xml:space="preserve">Cinclus cinclus (Linnaeus, 1758)</t>
  </si>
  <si>
    <t xml:space="preserve">Cincle plongeur</t>
  </si>
  <si>
    <t xml:space="preserve">Galerida cristata (Linnaeus, 1758)</t>
  </si>
  <si>
    <t xml:space="preserve">Cochevis huppé</t>
  </si>
  <si>
    <t xml:space="preserve">C1</t>
  </si>
  <si>
    <t xml:space="preserve">Numenius arquata (Linnaeus, 1758)</t>
  </si>
  <si>
    <t xml:space="preserve">Courlis cendré</t>
  </si>
  <si>
    <t xml:space="preserve">Asio flammeus (Pontoppidan, 1763)</t>
  </si>
  <si>
    <t xml:space="preserve">Hibou des marais</t>
  </si>
  <si>
    <t xml:space="preserve">Haematopus ostralegus Linnaeus, 1758</t>
  </si>
  <si>
    <t xml:space="preserve">Huîtrier pie</t>
  </si>
  <si>
    <t xml:space="preserve">Upupa epops Linnaeus, 1758</t>
  </si>
  <si>
    <t xml:space="preserve">Huppe fasciée</t>
  </si>
  <si>
    <t xml:space="preserve">Porzana pusilla (Pallas, 1776)</t>
  </si>
  <si>
    <t xml:space="preserve">Marouette de Baillon</t>
  </si>
  <si>
    <t xml:space="preserve">Porzana porzana (Linnaeus, 1766)</t>
  </si>
  <si>
    <t xml:space="preserve">Marouette ponctuée</t>
  </si>
  <si>
    <t xml:space="preserve">Milvus milvus (Linnaeus, 1758)</t>
  </si>
  <si>
    <t xml:space="preserve">Milan royal</t>
  </si>
  <si>
    <t xml:space="preserve">Passer montanus (Linnaeus, 1758)</t>
  </si>
  <si>
    <t xml:space="preserve">Moineau friquet</t>
  </si>
  <si>
    <t xml:space="preserve">A4a</t>
  </si>
  <si>
    <t xml:space="preserve">Panurus biarmicus (Linnaeus, 1758)</t>
  </si>
  <si>
    <t xml:space="preserve">Panure à moustaches</t>
  </si>
  <si>
    <t xml:space="preserve">Crex crex (Linnaeus, 1758)</t>
  </si>
  <si>
    <t xml:space="preserve">Râle des genêts</t>
  </si>
  <si>
    <t xml:space="preserve">Acrocephalus arundinaceus (Linnaeus, 1758)</t>
  </si>
  <si>
    <t xml:space="preserve">Rousserolle turdoïde</t>
  </si>
  <si>
    <t xml:space="preserve">A2c C1 D</t>
  </si>
  <si>
    <t xml:space="preserve">Anas crecca Linnaeus, 1758</t>
  </si>
  <si>
    <t xml:space="preserve">Sarcelle d'hiver</t>
  </si>
  <si>
    <t xml:space="preserve">Saxicola rubetra (Linnaeus, 1758)</t>
  </si>
  <si>
    <t xml:space="preserve">Tarier des prés</t>
  </si>
  <si>
    <t xml:space="preserve">Jynx torquilla Linnaeus, 1758</t>
  </si>
  <si>
    <t xml:space="preserve">Torcol fourmilier</t>
  </si>
  <si>
    <t xml:space="preserve">Oenanthe oenanthe (Linnaeus, 1758)</t>
  </si>
  <si>
    <t xml:space="preserve">Traquet motteux</t>
  </si>
  <si>
    <t xml:space="preserve">Accipiter gentilis (Linnaeus, 1758)</t>
  </si>
  <si>
    <t xml:space="preserve">Autour des palombes</t>
  </si>
  <si>
    <t xml:space="preserve">Emberiza schoeniclus (Linnaeus, 1758)</t>
  </si>
  <si>
    <t xml:space="preserve">Bruant des roseaux</t>
  </si>
  <si>
    <t xml:space="preserve">A2a C1</t>
  </si>
  <si>
    <t xml:space="preserve">Emberiza cirlus Linnaeus, 1758</t>
  </si>
  <si>
    <t xml:space="preserve">Bruant zizi</t>
  </si>
  <si>
    <t xml:space="preserve">Circus pygargus (Linnaeus, 1758)</t>
  </si>
  <si>
    <t xml:space="preserve">Busard cendré</t>
  </si>
  <si>
    <t xml:space="preserve">Ciconia nigra (Linnaeus, 1758)</t>
  </si>
  <si>
    <t xml:space="preserve">Cigogne noire</t>
  </si>
  <si>
    <t xml:space="preserve">CR (D1) (-1)</t>
  </si>
  <si>
    <t xml:space="preserve">Himantopus himantopus (Linnaeus, 1758)</t>
  </si>
  <si>
    <t xml:space="preserve">Échasse blanche</t>
  </si>
  <si>
    <t xml:space="preserve">Aythya ferina (Linnaeus, 1758)</t>
  </si>
  <si>
    <t xml:space="preserve">Fuligule milouin</t>
  </si>
  <si>
    <t xml:space="preserve">Fulmarus glacialis (Linnaeus, 1760)</t>
  </si>
  <si>
    <t xml:space="preserve">Fulmar boréal</t>
  </si>
  <si>
    <t xml:space="preserve">Ficedula hypoleuca (Pallas, 1764)</t>
  </si>
  <si>
    <t xml:space="preserve">Gobemouche noir</t>
  </si>
  <si>
    <t xml:space="preserve">Larus canus Linnaeus, 1758</t>
  </si>
  <si>
    <t xml:space="preserve">Goéland cendré</t>
  </si>
  <si>
    <t xml:space="preserve">Corvus corax Linnaeus, 1758</t>
  </si>
  <si>
    <t xml:space="preserve">Grand Corbeau</t>
  </si>
  <si>
    <t xml:space="preserve">Charadrius hiaticula Linnaeus, 1758</t>
  </si>
  <si>
    <t xml:space="preserve">Grand Gravelot</t>
  </si>
  <si>
    <t xml:space="preserve">B(1+2)ab(ii) D</t>
  </si>
  <si>
    <t xml:space="preserve">Charadrius alexandrinus Linnaeus, 1758</t>
  </si>
  <si>
    <t xml:space="preserve">Gravelot à collier interrompu</t>
  </si>
  <si>
    <t xml:space="preserve">Hippolais icterina (Vieillot, 1817)</t>
  </si>
  <si>
    <t xml:space="preserve">Hypolaïs ictérine</t>
  </si>
  <si>
    <t xml:space="preserve">A2c C1</t>
  </si>
  <si>
    <t xml:space="preserve">Locustella luscinioides (Savi, 1824)</t>
  </si>
  <si>
    <t xml:space="preserve">Locustelle luscinioïde</t>
  </si>
  <si>
    <t xml:space="preserve">Poecile montanus (Conrad, 1827)</t>
  </si>
  <si>
    <t xml:space="preserve">Mésange boréale</t>
  </si>
  <si>
    <t xml:space="preserve">Anthus pratensis (Linnaeus, 1758)</t>
  </si>
  <si>
    <t xml:space="preserve">Pipit farlouse</t>
  </si>
  <si>
    <t xml:space="preserve">A2a</t>
  </si>
  <si>
    <t xml:space="preserve">Phylloscopus bonelli (Vieillot, 1819)</t>
  </si>
  <si>
    <t xml:space="preserve">Pouillot de Bonelli</t>
  </si>
  <si>
    <t xml:space="preserve">Phylloscopus sibilatrix (Bechstein, 1793)</t>
  </si>
  <si>
    <t xml:space="preserve">Pouillot siffleur</t>
  </si>
  <si>
    <t xml:space="preserve">Anas querquedula Linnaeus, 1758</t>
  </si>
  <si>
    <t xml:space="preserve">Sarcelle d'été</t>
  </si>
  <si>
    <t xml:space="preserve">Platalea leucorodia Linnaeus, 1758</t>
  </si>
  <si>
    <t xml:space="preserve">Spatule blanche</t>
  </si>
  <si>
    <t xml:space="preserve">CR (A2c) (-1)</t>
  </si>
  <si>
    <t xml:space="preserve">Sterna sandvicensis Latham, 1787</t>
  </si>
  <si>
    <t xml:space="preserve">Sterne caugek</t>
  </si>
  <si>
    <t xml:space="preserve">B(1+2)ab(v)</t>
  </si>
  <si>
    <t xml:space="preserve">Sternula albifrons (Pallas, 1764)</t>
  </si>
  <si>
    <t xml:space="preserve">Sterne naine</t>
  </si>
  <si>
    <t xml:space="preserve">B2ab(v) C1</t>
  </si>
  <si>
    <t xml:space="preserve">Streptopelia turtur (Linnaeus, 1758)</t>
  </si>
  <si>
    <t xml:space="preserve">Tourterelle des bois</t>
  </si>
  <si>
    <t xml:space="preserve">A2b</t>
  </si>
  <si>
    <t xml:space="preserve">Alauda arvensis Linnaeus, 1758</t>
  </si>
  <si>
    <t xml:space="preserve">Alouette des champs</t>
  </si>
  <si>
    <t xml:space="preserve">Recurvirostra avosetta Linnaeus, 1758</t>
  </si>
  <si>
    <t xml:space="preserve">Avocette élégante</t>
  </si>
  <si>
    <t xml:space="preserve">D1</t>
  </si>
  <si>
    <t xml:space="preserve">Scolopax rusticola Linnaeus, 1758</t>
  </si>
  <si>
    <t xml:space="preserve">Bécasse des bois</t>
  </si>
  <si>
    <t xml:space="preserve">Motacilla flava Linnaeus, 1758</t>
  </si>
  <si>
    <t xml:space="preserve">Bergeronnette printanière</t>
  </si>
  <si>
    <t xml:space="preserve">Pyrrhula pyrrhula (Linnaeus, 1758)</t>
  </si>
  <si>
    <t xml:space="preserve">Bouvreuil pivoine</t>
  </si>
  <si>
    <t xml:space="preserve">Emberiza citrinella Linnaeus, 1758</t>
  </si>
  <si>
    <t xml:space="preserve">Bruant jaune</t>
  </si>
  <si>
    <t xml:space="preserve">Emberiza calandra Linnaeus, 1758</t>
  </si>
  <si>
    <t xml:space="preserve">Bruant proyer</t>
  </si>
  <si>
    <t xml:space="preserve">Circus aeruginosus (Linnaeus, 1758)</t>
  </si>
  <si>
    <t xml:space="preserve">Busard des roseaux</t>
  </si>
  <si>
    <t xml:space="preserve">Circus cyaneus (Linnaeus, 1766)</t>
  </si>
  <si>
    <t xml:space="preserve">Busard Saint-Martin</t>
  </si>
  <si>
    <t xml:space="preserve">Coturnix coturnix (Linnaeus, 1758)</t>
  </si>
  <si>
    <t xml:space="preserve">Caille des blés</t>
  </si>
  <si>
    <t xml:space="preserve">Anas strepera Linnaeus, 1758</t>
  </si>
  <si>
    <t xml:space="preserve">Canard chipeau</t>
  </si>
  <si>
    <t xml:space="preserve">Anas clypeata Linnaeus, 1758</t>
  </si>
  <si>
    <t xml:space="preserve">Canard souchet</t>
  </si>
  <si>
    <t xml:space="preserve">A3c</t>
  </si>
  <si>
    <t xml:space="preserve">Ciconia ciconia (Linnaeus, 1758)</t>
  </si>
  <si>
    <t xml:space="preserve">Cigogne blanche</t>
  </si>
  <si>
    <t xml:space="preserve">EN (D1) (-1)</t>
  </si>
  <si>
    <t xml:space="preserve">Cisticola juncidis (Rafinesque, 1810)</t>
  </si>
  <si>
    <t xml:space="preserve">Cisticole des joncs</t>
  </si>
  <si>
    <t xml:space="preserve">Cuculus canorus Linnaeus, 1758</t>
  </si>
  <si>
    <t xml:space="preserve">Coucou gris</t>
  </si>
  <si>
    <t xml:space="preserve">Caprimulgus europaeus Linnaeus, 1758</t>
  </si>
  <si>
    <t xml:space="preserve">Engoulevent d'Europe</t>
  </si>
  <si>
    <t xml:space="preserve">Falco peregrinus Tunstall, 1771</t>
  </si>
  <si>
    <t xml:space="preserve">Faucon pèlerin</t>
  </si>
  <si>
    <t xml:space="preserve">Sylvia borin (Boddaert, 1783)</t>
  </si>
  <si>
    <t xml:space="preserve">Fauvette des jardins</t>
  </si>
  <si>
    <t xml:space="preserve">Aythya fuligula (Linnaeus, 1758)</t>
  </si>
  <si>
    <t xml:space="preserve">Fuligule morillon</t>
  </si>
  <si>
    <t xml:space="preserve">Larus marinus Linnaeus, 1758</t>
  </si>
  <si>
    <t xml:space="preserve">Goéland marin</t>
  </si>
  <si>
    <t xml:space="preserve">Bubo bubo (Linnaeus, 1758)</t>
  </si>
  <si>
    <t xml:space="preserve">Grand-duc d'Europe</t>
  </si>
  <si>
    <t xml:space="preserve">Ardea alba Linnaeus, 1758</t>
  </si>
  <si>
    <t xml:space="preserve">Grande Aigrette</t>
  </si>
  <si>
    <t xml:space="preserve">Podiceps nigricollis Brehm, 1831</t>
  </si>
  <si>
    <t xml:space="preserve">Grèbe à cou noir</t>
  </si>
  <si>
    <t xml:space="preserve">Certhia familiaris Linnaeus, 1758</t>
  </si>
  <si>
    <t xml:space="preserve">Grimpereau des bois</t>
  </si>
  <si>
    <t xml:space="preserve">Merops apiaster Linnaeus, 1758</t>
  </si>
  <si>
    <t xml:space="preserve">Guêpier d'Europe</t>
  </si>
  <si>
    <t xml:space="preserve">Bubulcus ibis (Linnaeus, 1758)</t>
  </si>
  <si>
    <t xml:space="preserve">Héron garde-boeufs</t>
  </si>
  <si>
    <t xml:space="preserve">Riparia riparia (Linnaeus, 1758)</t>
  </si>
  <si>
    <t xml:space="preserve">Hirondelle de rivage</t>
  </si>
  <si>
    <t xml:space="preserve">Carduelis cannabina (Linnaeus, 1758)</t>
  </si>
  <si>
    <t xml:space="preserve">Linotte mélodieuse</t>
  </si>
  <si>
    <t xml:space="preserve">Locustella naevia (Boddaert, 1783)</t>
  </si>
  <si>
    <t xml:space="preserve">Locustelle tachetée</t>
  </si>
  <si>
    <t xml:space="preserve">Alcedo atthis (Linnaeus, 1758)</t>
  </si>
  <si>
    <t xml:space="preserve">Martin-pêcheur d'Europe</t>
  </si>
  <si>
    <t xml:space="preserve">Milvus migrans (Boddaert, 1783)</t>
  </si>
  <si>
    <t xml:space="preserve">Milan noir</t>
  </si>
  <si>
    <t xml:space="preserve">CR (D1) (-2)</t>
  </si>
  <si>
    <t xml:space="preserve">Passer domesticus (Linnaeus, 1758)</t>
  </si>
  <si>
    <t xml:space="preserve">Moineau domestique</t>
  </si>
  <si>
    <t xml:space="preserve">Rissa tridactyla (Linnaeus, 1758)</t>
  </si>
  <si>
    <t xml:space="preserve">Mouette tridactyle</t>
  </si>
  <si>
    <t xml:space="preserve">D2</t>
  </si>
  <si>
    <t xml:space="preserve">Burhinus oedicnemus (Linnaeus, 1758)</t>
  </si>
  <si>
    <t xml:space="preserve">Œdicnème criard</t>
  </si>
  <si>
    <t xml:space="preserve">Perdix perdix (Linnaeus, 1758)</t>
  </si>
  <si>
    <t xml:space="preserve">Perdrix grise</t>
  </si>
  <si>
    <t xml:space="preserve">Charadrius dubius Scopoli, 1786</t>
  </si>
  <si>
    <t xml:space="preserve">Petit Gravelot</t>
  </si>
  <si>
    <t xml:space="preserve">Serinus serinus (Linnaeus, 1766)</t>
  </si>
  <si>
    <t xml:space="preserve">Serin cini</t>
  </si>
  <si>
    <t xml:space="preserve">Egretta garzetta (Linnaeus, 1766)</t>
  </si>
  <si>
    <t xml:space="preserve">Aigrette garzette</t>
  </si>
  <si>
    <t xml:space="preserve">VU (D1) (-1)</t>
  </si>
  <si>
    <t xml:space="preserve">Motacilla cinerea Tunstall, 1771</t>
  </si>
  <si>
    <t xml:space="preserve">Bergeronnette des ruisseaux</t>
  </si>
  <si>
    <t xml:space="preserve">pr. D1</t>
  </si>
  <si>
    <t xml:space="preserve">Pernis apivorus (Linnaeus, 1758)</t>
  </si>
  <si>
    <t xml:space="preserve">Bondrée apivore</t>
  </si>
  <si>
    <t xml:space="preserve">Carduelis carduelis (Linnaeus, 1758)</t>
  </si>
  <si>
    <t xml:space="preserve">Chardonneret élégant</t>
  </si>
  <si>
    <t xml:space="preserve">pr. A2a</t>
  </si>
  <si>
    <t xml:space="preserve">Athene noctua (Scopoli, 1769)</t>
  </si>
  <si>
    <t xml:space="preserve">Chevêche d'Athéna</t>
  </si>
  <si>
    <t xml:space="preserve">Tyto alba (Scopoli, 1769)</t>
  </si>
  <si>
    <t xml:space="preserve">Effraie des clochers</t>
  </si>
  <si>
    <t xml:space="preserve">pr. B2a</t>
  </si>
  <si>
    <t xml:space="preserve">Falco tinnunculus Linnaeus, 1758</t>
  </si>
  <si>
    <t xml:space="preserve">Faucon crécerelle</t>
  </si>
  <si>
    <t xml:space="preserve">pr. A2b C1</t>
  </si>
  <si>
    <t xml:space="preserve">Falco subbuteo Linnaeus, 1758</t>
  </si>
  <si>
    <t xml:space="preserve">Faucon hobereau</t>
  </si>
  <si>
    <t xml:space="preserve">Sylvia curruca (Linnaeus, 1758)</t>
  </si>
  <si>
    <t xml:space="preserve">Fauvette babillarde</t>
  </si>
  <si>
    <t xml:space="preserve">Muscicapa striata (Pallas, 1764)</t>
  </si>
  <si>
    <t xml:space="preserve">Gobemouche gris</t>
  </si>
  <si>
    <t xml:space="preserve">pr. A2c</t>
  </si>
  <si>
    <t xml:space="preserve">Larus argentatus Pontoppidan, 1763</t>
  </si>
  <si>
    <t xml:space="preserve">Goéland argenté</t>
  </si>
  <si>
    <t xml:space="preserve">pr. C1</t>
  </si>
  <si>
    <t xml:space="preserve">Larus fuscus Linnaeus, 1758</t>
  </si>
  <si>
    <t xml:space="preserve">Goéland brun</t>
  </si>
  <si>
    <t xml:space="preserve">Delichon urbicum (Linnaeus, 1758)</t>
  </si>
  <si>
    <t xml:space="preserve">Hirondelle de fenêtre</t>
  </si>
  <si>
    <t xml:space="preserve">pr. A2ac</t>
  </si>
  <si>
    <t xml:space="preserve">Hirundo rustica Linnaeus, 1758</t>
  </si>
  <si>
    <t xml:space="preserve">Hirondelle rustique</t>
  </si>
  <si>
    <t xml:space="preserve">Larus melanocephalus Temminck, 1820</t>
  </si>
  <si>
    <t xml:space="preserve">Mouette mélanocéphale</t>
  </si>
  <si>
    <t xml:space="preserve">Dendrocopos minor (Linnaeus, 1758)</t>
  </si>
  <si>
    <t xml:space="preserve">Pic épeichette</t>
  </si>
  <si>
    <t xml:space="preserve">pr. C1 D1</t>
  </si>
  <si>
    <t xml:space="preserve">Dryocopus martius (Linnaeus, 1758)</t>
  </si>
  <si>
    <t xml:space="preserve">Pic noir</t>
  </si>
  <si>
    <t xml:space="preserve">Lanius collurio Linnaeus, 1758</t>
  </si>
  <si>
    <t xml:space="preserve">Pie-grièche écorcheur</t>
  </si>
  <si>
    <t xml:space="preserve">Phylloscopus trochilus (Linnaeus, 1758)</t>
  </si>
  <si>
    <t xml:space="preserve">Pouillot fitis</t>
  </si>
  <si>
    <t xml:space="preserve">Rallus aquaticus Linnaeus, 1758</t>
  </si>
  <si>
    <t xml:space="preserve">Râle d'eau</t>
  </si>
  <si>
    <t xml:space="preserve">Luscinia megarhynchos C. L. Brehm, 1831</t>
  </si>
  <si>
    <t xml:space="preserve">Rossignol philomèle</t>
  </si>
  <si>
    <t xml:space="preserve">Phoenicurus phoenicurus (Linnaeus, 1758)</t>
  </si>
  <si>
    <t xml:space="preserve">Rougequeue à front blanc</t>
  </si>
  <si>
    <t xml:space="preserve">Acrocephalus scirpaceus (Hermann, 1804)</t>
  </si>
  <si>
    <t xml:space="preserve">Rousserolle effarvatte</t>
  </si>
  <si>
    <t xml:space="preserve">VU (A2c B2b(ii)) (-1)</t>
  </si>
  <si>
    <t xml:space="preserve">Sterna hirundo Linnaeus, 1758</t>
  </si>
  <si>
    <t xml:space="preserve">Sterne pierregarin</t>
  </si>
  <si>
    <t xml:space="preserve">pr. B(1+2)a</t>
  </si>
  <si>
    <t xml:space="preserve">Tadorna tadorna (Linnaeus, 1758)</t>
  </si>
  <si>
    <t xml:space="preserve">Tadorne de Belon</t>
  </si>
  <si>
    <t xml:space="preserve">Saxicola rubicola (Linnaeus, 1766)</t>
  </si>
  <si>
    <t xml:space="preserve">Tarier pâtre</t>
  </si>
  <si>
    <t xml:space="preserve">Vanellus vanellus (Linnaeus, 1758)</t>
  </si>
  <si>
    <t xml:space="preserve">Vanneau huppé</t>
  </si>
  <si>
    <t xml:space="preserve">pr. A3c</t>
  </si>
  <si>
    <t xml:space="preserve">Carduelis chloris (Linnaeus, 1758)</t>
  </si>
  <si>
    <t xml:space="preserve">Verdier d'Europe</t>
  </si>
  <si>
    <t xml:space="preserve">Prunella modularis (Linnaeus, 1758)</t>
  </si>
  <si>
    <t xml:space="preserve">Accenteur mouchet</t>
  </si>
  <si>
    <t xml:space="preserve">Motacilla alba Linnaeus, 1758</t>
  </si>
  <si>
    <t xml:space="preserve">Bergeronnette grise</t>
  </si>
  <si>
    <t xml:space="preserve">Cettia cetti (Temminck, 1820)</t>
  </si>
  <si>
    <t xml:space="preserve">Bouscarle de Cetti</t>
  </si>
  <si>
    <t xml:space="preserve">NT (pr. D1) (-1)</t>
  </si>
  <si>
    <t xml:space="preserve">Buteo buteo (Linnaeus, 1758)</t>
  </si>
  <si>
    <t xml:space="preserve">Buse variable</t>
  </si>
  <si>
    <t xml:space="preserve">Anas platyrhynchos Linnaeus, 1758</t>
  </si>
  <si>
    <t xml:space="preserve">Canard colvert</t>
  </si>
  <si>
    <t xml:space="preserve">Corvus monedula Linnaeus, 1758</t>
  </si>
  <si>
    <t xml:space="preserve">Choucas des tours</t>
  </si>
  <si>
    <t xml:space="preserve">Strix aluco Linnaeus, 1758</t>
  </si>
  <si>
    <t xml:space="preserve">Chouette hulotte</t>
  </si>
  <si>
    <t xml:space="preserve">Corvus frugilegus Linnaeus, 1758</t>
  </si>
  <si>
    <t xml:space="preserve">Corbeau freux</t>
  </si>
  <si>
    <t xml:space="preserve">NT (pr. A2a) (-1)</t>
  </si>
  <si>
    <t xml:space="preserve">Corvus corone Linnaeus, 1758</t>
  </si>
  <si>
    <t xml:space="preserve">Corneille noire</t>
  </si>
  <si>
    <t xml:space="preserve">Cygnus olor (Gmelin, 1803)</t>
  </si>
  <si>
    <t xml:space="preserve">Cygne tuberculé</t>
  </si>
  <si>
    <t xml:space="preserve">VU (D1) (-2)</t>
  </si>
  <si>
    <t xml:space="preserve">Accipiter nisus (Linnaeus, 1758)</t>
  </si>
  <si>
    <t xml:space="preserve">Épervier d'Europe</t>
  </si>
  <si>
    <t xml:space="preserve">Sturnus vulgaris Linnaeus, 1758</t>
  </si>
  <si>
    <t xml:space="preserve">Étourneau sansonnet</t>
  </si>
  <si>
    <t xml:space="preserve">Phasianus colchicus Linnaeus, 1758</t>
  </si>
  <si>
    <t xml:space="preserve">Faisan de Colchide</t>
  </si>
  <si>
    <t xml:space="preserve">Sylvia atricapilla (Linnaeus, 1758)</t>
  </si>
  <si>
    <t xml:space="preserve">Fauvette à tête noire</t>
  </si>
  <si>
    <t xml:space="preserve">Sylvia communis Latham, 1787</t>
  </si>
  <si>
    <t xml:space="preserve">Fauvette grisette</t>
  </si>
  <si>
    <t xml:space="preserve">Fulica atra Linnaeus, 1758</t>
  </si>
  <si>
    <t xml:space="preserve">Foulque macroule</t>
  </si>
  <si>
    <t xml:space="preserve">Gallinula chloropus (Linnaeus, 1758)</t>
  </si>
  <si>
    <t xml:space="preserve">Gallinule poule-d'eau</t>
  </si>
  <si>
    <t xml:space="preserve">Garrulus glandarius (Linnaeus, 1758)</t>
  </si>
  <si>
    <t xml:space="preserve">Geai des chênes</t>
  </si>
  <si>
    <t xml:space="preserve">Luscinia svecica (Linnaeus, 1758)</t>
  </si>
  <si>
    <t xml:space="preserve">Gorgebleue à miroir</t>
  </si>
  <si>
    <t xml:space="preserve">Phalacrocorax carbo (Linnaeus, 1758)</t>
  </si>
  <si>
    <t xml:space="preserve">Grand Cormoran</t>
  </si>
  <si>
    <t xml:space="preserve">Tachybaptus ruficollis (Pallas, 1764)</t>
  </si>
  <si>
    <t xml:space="preserve">Grèbe castagneux</t>
  </si>
  <si>
    <t xml:space="preserve">Podiceps cristatus (Linnaeus, 1758)</t>
  </si>
  <si>
    <t xml:space="preserve">Grèbe huppé</t>
  </si>
  <si>
    <t xml:space="preserve">Certhia brachydactyla C.L. Brehm, 1820</t>
  </si>
  <si>
    <t xml:space="preserve">Grimpereau des jardins</t>
  </si>
  <si>
    <t xml:space="preserve">Turdus viscivorus Linnaeus, 1758</t>
  </si>
  <si>
    <t xml:space="preserve">Grive draine</t>
  </si>
  <si>
    <t xml:space="preserve">Turdus philomelos C. L. Brehm, 1831</t>
  </si>
  <si>
    <t xml:space="preserve">Grive musicienne</t>
  </si>
  <si>
    <t xml:space="preserve">Coccothraustes coccothraustes (Linnaeus, 1758)</t>
  </si>
  <si>
    <t xml:space="preserve">Grosbec casse-noyaux</t>
  </si>
  <si>
    <t xml:space="preserve">Ardea cinerea Linnaeus, 1758</t>
  </si>
  <si>
    <t xml:space="preserve">Héron cendré</t>
  </si>
  <si>
    <t xml:space="preserve">Asio otus (Linnaeus, 1758)</t>
  </si>
  <si>
    <t xml:space="preserve">Hibou moyen-duc</t>
  </si>
  <si>
    <t xml:space="preserve">Hippolais polyglotta (Vieillot, 1817)</t>
  </si>
  <si>
    <t xml:space="preserve">Hypolaïs polyglotte</t>
  </si>
  <si>
    <t xml:space="preserve">Oriolus oriolus (Linnaeus, 1758)</t>
  </si>
  <si>
    <t xml:space="preserve">Loriot d'Europe</t>
  </si>
  <si>
    <t xml:space="preserve">Apus apus (Linnaeus, 1758)</t>
  </si>
  <si>
    <t xml:space="preserve">Martinet noir</t>
  </si>
  <si>
    <t xml:space="preserve">Turdus merula Linnaeus, 1758</t>
  </si>
  <si>
    <t xml:space="preserve">Merle noir</t>
  </si>
  <si>
    <t xml:space="preserve">Aegithalos caudatus (Linnaeus, 1758)</t>
  </si>
  <si>
    <t xml:space="preserve">Mésange à longue queue</t>
  </si>
  <si>
    <t xml:space="preserve">Cyanistes caeruleus (Linnaeus, 1758)</t>
  </si>
  <si>
    <t xml:space="preserve">Mésange bleue</t>
  </si>
  <si>
    <t xml:space="preserve">Parus major Linnaeus, 1758</t>
  </si>
  <si>
    <t xml:space="preserve">Mésange charbonnière</t>
  </si>
  <si>
    <t xml:space="preserve">NT (pr. A2b) (-1)</t>
  </si>
  <si>
    <t xml:space="preserve">Lophophanes cristatus (Linnaeus, 1758)</t>
  </si>
  <si>
    <t xml:space="preserve">Mésange huppée</t>
  </si>
  <si>
    <t xml:space="preserve">Periparus ater (Linnaeus, 1758)</t>
  </si>
  <si>
    <t xml:space="preserve">Mésange noire</t>
  </si>
  <si>
    <t xml:space="preserve">Poecile palustris (Linnaeus, 1758)</t>
  </si>
  <si>
    <t xml:space="preserve">Mésange nonnette</t>
  </si>
  <si>
    <t xml:space="preserve">Chroicocephalus ridibundus (Linnaeus, 1766)</t>
  </si>
  <si>
    <t xml:space="preserve">Mouette rieuse</t>
  </si>
  <si>
    <t xml:space="preserve">Acrocephalus schoenobaenus (Linnaeus, 1758)</t>
  </si>
  <si>
    <t xml:space="preserve">Phragmite des joncs</t>
  </si>
  <si>
    <t xml:space="preserve">Dendrocopos major (Linnaeus, 1758)</t>
  </si>
  <si>
    <t xml:space="preserve">Pic épeiche</t>
  </si>
  <si>
    <t xml:space="preserve">Dendrocopos medius (Linnaeus, 1758)</t>
  </si>
  <si>
    <t xml:space="preserve">Pic mar</t>
  </si>
  <si>
    <t xml:space="preserve">Picus viridis Linnaeus, 1758</t>
  </si>
  <si>
    <t xml:space="preserve">Pic vert</t>
  </si>
  <si>
    <t xml:space="preserve">Pica pica (Linnaeus, 1758)</t>
  </si>
  <si>
    <t xml:space="preserve">Pie bavarde</t>
  </si>
  <si>
    <t xml:space="preserve">Columba livia Gmelin, 1789</t>
  </si>
  <si>
    <t xml:space="preserve">Pigeon biset domestique</t>
  </si>
  <si>
    <t xml:space="preserve">Columba oenas Linnaeus, 1758</t>
  </si>
  <si>
    <t xml:space="preserve">Pigeon colombin</t>
  </si>
  <si>
    <t xml:space="preserve">Columba palumbus Linnaeus, 1758</t>
  </si>
  <si>
    <t xml:space="preserve">Pigeon ramier</t>
  </si>
  <si>
    <t xml:space="preserve">Fringilla coelebs Linnaeus, 1758</t>
  </si>
  <si>
    <t xml:space="preserve">Pinson des arbres</t>
  </si>
  <si>
    <t xml:space="preserve">Anthus trivialis (Linnaeus, 1758)</t>
  </si>
  <si>
    <t xml:space="preserve">Pipit des arbres</t>
  </si>
  <si>
    <t xml:space="preserve">Phylloscopus collybita (Vieillot, 1887)</t>
  </si>
  <si>
    <t xml:space="preserve">Pouillot véloce</t>
  </si>
  <si>
    <t xml:space="preserve">Regulus ignicapilla (Temminck, 1820)</t>
  </si>
  <si>
    <t xml:space="preserve">Roitelet à triple bandeau</t>
  </si>
  <si>
    <t xml:space="preserve">Regulus regulus (Linnaeus, 1758)</t>
  </si>
  <si>
    <t xml:space="preserve">Roitelet huppé</t>
  </si>
  <si>
    <t xml:space="preserve">Erithacus rubecula (Linnaeus, 1758)</t>
  </si>
  <si>
    <t xml:space="preserve">Rougegorge familier</t>
  </si>
  <si>
    <t xml:space="preserve">Phoenicurus ochruros (S. G. Gmelin, 1774)</t>
  </si>
  <si>
    <t xml:space="preserve">Rougequeue noir</t>
  </si>
  <si>
    <t xml:space="preserve">Acrocephalus palustris (Bechstein, 1798)</t>
  </si>
  <si>
    <t xml:space="preserve">Rousserolle verderolle</t>
  </si>
  <si>
    <t xml:space="preserve">Sitta europaea Linnaeus, 1758</t>
  </si>
  <si>
    <t xml:space="preserve">Sittelle torchepot</t>
  </si>
  <si>
    <t xml:space="preserve">Streptopelia decaocto (Frivaldszky, 1838)</t>
  </si>
  <si>
    <t xml:space="preserve">Tourterelle turque</t>
  </si>
  <si>
    <t xml:space="preserve">Troglodytes troglodytes (Linnaeus, 1758)</t>
  </si>
  <si>
    <t xml:space="preserve">Troglodyte mignon</t>
  </si>
  <si>
    <t xml:space="preserve">Loxia curvirostra Linnaeus, 1758</t>
  </si>
  <si>
    <t xml:space="preserve">Bec-croisé des sapins</t>
  </si>
  <si>
    <t xml:space="preserve">DD</t>
  </si>
  <si>
    <t xml:space="preserve">Elanus caeruleus (Desfontaines, 1789)</t>
  </si>
  <si>
    <t xml:space="preserve">Elanion blanc</t>
  </si>
  <si>
    <t xml:space="preserve">Bonasa bonasia (Linnaeus, 1758)</t>
  </si>
  <si>
    <t xml:space="preserve">Gélinotte des bois</t>
  </si>
  <si>
    <t xml:space="preserve">Branta canadensis (Linnaeus, 1758)</t>
  </si>
  <si>
    <t xml:space="preserve">Bernache du Canada</t>
  </si>
  <si>
    <t xml:space="preserve">NAa</t>
  </si>
  <si>
    <t xml:space="preserve">/</t>
  </si>
  <si>
    <t xml:space="preserve">Branta leucopsis (Bechstein, 1803)</t>
  </si>
  <si>
    <t xml:space="preserve">Bernache nonnette</t>
  </si>
  <si>
    <t xml:space="preserve">Aix galericulata (Linnaeus, 1758)</t>
  </si>
  <si>
    <t xml:space="preserve">Canard mandarin</t>
  </si>
  <si>
    <t xml:space="preserve">Cygnus atratus (Latham, 1790)</t>
  </si>
  <si>
    <t xml:space="preserve">Cygne noir</t>
  </si>
  <si>
    <t xml:space="preserve">Oxyura jamaicensis (Gmelin, 1789)</t>
  </si>
  <si>
    <t xml:space="preserve">Erismature rousse</t>
  </si>
  <si>
    <t xml:space="preserve">Syrmaticus reevesii (J. E. Gray, 1829)</t>
  </si>
  <si>
    <t xml:space="preserve">Faisan vénéré</t>
  </si>
  <si>
    <t xml:space="preserve">Alopochen aegyptiacus (Linnaeus, 1766)</t>
  </si>
  <si>
    <t xml:space="preserve">Ouette d’Égypte</t>
  </si>
  <si>
    <t xml:space="preserve">Alectoris rufa (Linnaeus, 1758)</t>
  </si>
  <si>
    <t xml:space="preserve">Perdrix rouge</t>
  </si>
  <si>
    <t xml:space="preserve">Psittacula krameri (Scopoli, 1769)</t>
  </si>
  <si>
    <t xml:space="preserve">Perruche à collier</t>
  </si>
  <si>
    <t xml:space="preserve">Anas acuta Linnaeus, 1758</t>
  </si>
  <si>
    <t xml:space="preserve">Canard pilet</t>
  </si>
  <si>
    <t xml:space="preserve">NAb</t>
  </si>
  <si>
    <t xml:space="preserve">Anas penelope Linnaeus, 1758</t>
  </si>
  <si>
    <t xml:space="preserve">Canard siffleur</t>
  </si>
  <si>
    <t xml:space="preserve">Philomachus pugnax (Linnaeus, 1758)</t>
  </si>
  <si>
    <t xml:space="preserve">Combattant varié</t>
  </si>
  <si>
    <t xml:space="preserve">Bucephala clangula (Linnaeus, 1758)</t>
  </si>
  <si>
    <t xml:space="preserve">Garrot à œil d'or</t>
  </si>
  <si>
    <t xml:space="preserve">Chlidonias hybrida (Pallas, 1811)</t>
  </si>
  <si>
    <t xml:space="preserve">Guifette moustac</t>
  </si>
  <si>
    <t xml:space="preserve">Ardea purpurea Linnaeus, 1766</t>
  </si>
  <si>
    <t xml:space="preserve">Héron pourpré</t>
  </si>
  <si>
    <t xml:space="preserve">Porzana parva (Scopoli, 1769)</t>
  </si>
  <si>
    <t xml:space="preserve">Marouette poussin</t>
  </si>
  <si>
    <t xml:space="preserve">Netta rufina (Pallas, 1773)</t>
  </si>
  <si>
    <t xml:space="preserve">Nette rousse</t>
  </si>
  <si>
    <t xml:space="preserve">Anser anser (Linnaeus, 1758)</t>
  </si>
  <si>
    <t xml:space="preserve">Oie cendrée</t>
  </si>
  <si>
    <t xml:space="preserve">Otus scops (Linnaeus, 1758)</t>
  </si>
  <si>
    <t xml:space="preserve">Petit-duc scops</t>
  </si>
  <si>
    <t xml:space="preserve">Anthus petrosus (Montagu, 1798)</t>
  </si>
  <si>
    <t xml:space="preserve">Pipit maritime</t>
  </si>
  <si>
    <t xml:space="preserve">Remiz pendulinus (Linnaeus, 1758)</t>
  </si>
  <si>
    <t xml:space="preserve">Rémiz penduline</t>
  </si>
  <si>
    <t xml:space="preserve">Carpodacus erythrinus (Pallas, 1770)</t>
  </si>
  <si>
    <t xml:space="preserve">Roselin cramoisi</t>
  </si>
  <si>
    <t xml:space="preserve">Carduelis flammea (Linnaeus, 1758)</t>
  </si>
  <si>
    <t xml:space="preserve">Sizerin flammé</t>
  </si>
  <si>
    <t xml:space="preserve">Sterna dougallii Montagu, 1813</t>
  </si>
  <si>
    <t xml:space="preserve">Sterne de Dougall</t>
  </si>
  <si>
    <t xml:space="preserve">Carduelis spinus (Linnaeus, 1758)</t>
  </si>
  <si>
    <t xml:space="preserve">Tarin des aulnes</t>
  </si>
  <si>
    <t xml:space="preserve">Hieraaetus pennatus (Gmelin, 1788)</t>
  </si>
  <si>
    <t xml:space="preserve">Aigle botté</t>
  </si>
  <si>
    <t xml:space="preserve">NE</t>
  </si>
  <si>
    <t xml:space="preserve">Pandion haliaetus (Linnaeus, 1758)</t>
  </si>
  <si>
    <t xml:space="preserve">Balbuzard pêcheur</t>
  </si>
  <si>
    <t xml:space="preserve">Gallinago media (Latham, 1787)</t>
  </si>
  <si>
    <t xml:space="preserve">Bécassine double</t>
  </si>
  <si>
    <t xml:space="preserve">Motacilla alba yarrellii Gould, 1837</t>
  </si>
  <si>
    <t xml:space="preserve">Bergeronnette de Yarrell</t>
  </si>
  <si>
    <t xml:space="preserve">Motacilla flava flavissima (Blyth, 1834)</t>
  </si>
  <si>
    <t xml:space="preserve">Bergeronnette flavéole</t>
  </si>
  <si>
    <t xml:space="preserve">Actitis hypoleucos (Linnaeus, 1758)</t>
  </si>
  <si>
    <t xml:space="preserve">Chevalier guignette</t>
  </si>
  <si>
    <t xml:space="preserve">Circaetus gallicus (Gmelin, 1788)</t>
  </si>
  <si>
    <t xml:space="preserve">Circaète Jean-le-blanc</t>
  </si>
  <si>
    <t xml:space="preserve">Phalacrocorax aristotelis (Linnaeus, 1760)</t>
  </si>
  <si>
    <t xml:space="preserve">Cormoran huppé</t>
  </si>
  <si>
    <t xml:space="preserve">Corvus cornix Linnaeus, 1758</t>
  </si>
  <si>
    <t xml:space="preserve">Corneille mantelée</t>
  </si>
  <si>
    <t xml:space="preserve">Somateria mollissima (Linnaeus, 1758)</t>
  </si>
  <si>
    <t xml:space="preserve">Eider à duvet</t>
  </si>
  <si>
    <t xml:space="preserve">Aythya nyroca (Güldenstädt, 1770)</t>
  </si>
  <si>
    <t xml:space="preserve">Fuligule nyroca</t>
  </si>
  <si>
    <t xml:space="preserve">Larus michahellis Naumann, 1840</t>
  </si>
  <si>
    <t xml:space="preserve">Goéland leucophée</t>
  </si>
  <si>
    <t xml:space="preserve">Uria aalge (Pontoppidan, 1763)</t>
  </si>
  <si>
    <t xml:space="preserve">Guillemot de Troïl</t>
  </si>
  <si>
    <t xml:space="preserve">Locustella fluviatilis (Wolf, 1810)</t>
  </si>
  <si>
    <t xml:space="preserve">Locustelle fluviatile</t>
  </si>
  <si>
    <t xml:space="preserve">Acridotheres tristis (Linnaeus, 1766)</t>
  </si>
  <si>
    <t xml:space="preserve">Martin-triste</t>
  </si>
  <si>
    <t xml:space="preserve">Turdus torquatus Linnaeus, 1758</t>
  </si>
  <si>
    <t xml:space="preserve">Merle à plastron</t>
  </si>
  <si>
    <t xml:space="preserve">Lanius senator Linnaeus, 1758</t>
  </si>
  <si>
    <t xml:space="preserve">Pie-grièche à tête rousse</t>
  </si>
  <si>
    <t xml:space="preserve">Phylloscopus ibericus Ticehurst, 1937</t>
  </si>
  <si>
    <t xml:space="preserve">Pouillot ibérique</t>
  </si>
  <si>
    <t xml:space="preserve">Sterna paradisaea Pontoppidan, 1763</t>
  </si>
  <si>
    <t xml:space="preserve">Sterne arctique</t>
  </si>
  <si>
    <t xml:space="preserve">Tadorna ferruginea (Pallas, 1764)</t>
  </si>
  <si>
    <t xml:space="preserve">Tadorne casarca</t>
  </si>
  <si>
    <t xml:space="preserve">Domaine</t>
  </si>
  <si>
    <t xml:space="preserve">Catégorie</t>
  </si>
  <si>
    <t xml:space="preserve">Total</t>
  </si>
  <si>
    <t xml:space="preserve">Taux</t>
  </si>
  <si>
    <t xml:space="preserve">Espèces disparues</t>
  </si>
  <si>
    <t xml:space="preserve">Espèces menacées ou quasi-menacées</t>
  </si>
  <si>
    <t xml:space="preserve">Espèces Non menacées</t>
  </si>
  <si>
    <t xml:space="preserve">Espèces incertaines</t>
  </si>
  <si>
    <t xml:space="preserve">Total espèces évaluées (catégorie NA exclue)</t>
  </si>
  <si>
    <t xml:space="preserve">NB : les 25 espèces classées NA(a,b) ne sont pas intégrées au graphique.</t>
  </si>
  <si>
    <t xml:space="preserve">Code</t>
  </si>
  <si>
    <t xml:space="preserve">Valeur</t>
  </si>
  <si>
    <t xml:space="preserve">Description</t>
  </si>
  <si>
    <t xml:space="preserve">Régionalement éteint</t>
  </si>
  <si>
    <t xml:space="preserve">Catégorie assignée à un taxon lorsqu'il ne fait aucun doute que le dernier individu en mesure de se reproduire dans la région est mort ou a disparu à l'état sauvage dans cette région, ou encore, s'il s'agit d'un ancien taxon visiteur, lorsque le dernier individu est mort ou a disparu à l'état sauvage dans cette région. La limite de temps choisie pour inscrire un taxon dans la catégorie RE est laissée à la discrétion de l'autorité régionale pour la Liste rouge mais ne devrait habituellement pas être antérieure à l'année 1500 de notre ère.
Statut de menace labellisé par l'UICN.</t>
  </si>
  <si>
    <t xml:space="preserve">En danger critique d'extinction</t>
  </si>
  <si>
    <t xml:space="preserve">Un taxon est dit "en danger critique d’extinction" lorsque les meilleures données disponibles indiquent qu’il remplit l’un des critères A à E correspondant à la catégorie En danger critique d’extinction (voir section V) et, en conséquence, qu’il est confronté à un risque extrêmement élevé d’extinction à l’état sauvage.
Statut de menace labellisé par l'UICN.</t>
  </si>
  <si>
    <t xml:space="preserve">En danger critique d'extinction*</t>
  </si>
  <si>
    <t xml:space="preserve">Taxon non observé au cours de la période d’analyse mais pour lequel tous les moyens n’ont pas été mis en œuvre pour le retrouver.
Statut de menace labellisé par l'UICN.</t>
  </si>
  <si>
    <t xml:space="preserve">En danger</t>
  </si>
  <si>
    <t xml:space="preserve">Un taxon est dit "en danger" lorsque les meilleures données disponibles indiquent qu’il remplit l’un des critères A à E correspondant à la catégorie En danger et, en conséquence, qu’il est confronté à un risque très élevé d’extinction à l’état sauvage.
Statut de menace labellisé par l'UICN.</t>
  </si>
  <si>
    <t xml:space="preserve">Vulnérable</t>
  </si>
  <si>
    <t xml:space="preserve">Un taxon est dit "vulnérable" lorsque les meilleures données disponibles indiquent qu'il remplit l'un des critères A à E correspondant à la catégorie vulnérable et, en conséquence, qu’il est confronté à un risque élevé d’extinction à l’état sauvage.
Statut de menace labellisé par l'UICN.</t>
  </si>
  <si>
    <t xml:space="preserve">Quasi menacé</t>
  </si>
  <si>
    <t xml:space="preserve">Un taxon est dit "quasi menacé" lorsqu’il a été évalué d’après les critères et ne remplit pas, pour l’instant, les critères des catégories En danger critique d’extinction, En danger ou Vulnérable mais qu’il est près de remplir les critères correspondant aux catégories du groupe Menacé ou qu’il les remplira probablement dans un proche avenir.
Statut de menace labellisé par l'UICN.</t>
  </si>
  <si>
    <t xml:space="preserve">Non menacé</t>
  </si>
  <si>
    <t xml:space="preserve">Un taxon est dit de "préoccupation mineure" lorsqu’il a été évalué d’après les critères et ne remplit pas les critères des catégories En danger critique d’extinction, En danger, Vulnérable ou Quasi menacé. Dans cette catégorie sont inclus les taxons largement répandus et abondants.
Statut de menace labellisé par l'UICN.</t>
  </si>
  <si>
    <t xml:space="preserve">Données insuffisantes</t>
  </si>
  <si>
    <t xml:space="preserve">Un taxon entre dans la catégorie Données insuffisantes lorsqu’on ne dispose pas d’assez de données pour évaluer directement ou indirectement le risque d’extinction en fonction de sa distribution et/ou de l’état de sa population.
Statut de menace labellisé par l'UICN.</t>
  </si>
  <si>
    <t xml:space="preserve">NA</t>
  </si>
  <si>
    <t xml:space="preserve">Non applicable</t>
  </si>
  <si>
    <t xml:space="preserve">La catégorie "non applicable" correspond aux espèces pour lesquelles la méthodologie n’est pas applicable et qui ne sont donc pas soumises au processus d’évaluation.
Statut de menace labellisé par l'UICN.</t>
  </si>
  <si>
    <t xml:space="preserve">La catégorie "non applicable (a)" correspond aux espèces non soumises à évaluation car elles ont été introduites dans une période récente.
Statut de menace labellisé par l'UICN.</t>
  </si>
  <si>
    <t xml:space="preserve">La catégorie "non applicable (b)" correspond aux espèces non soumises à évaluation car elles sont présentes de manière occasionnelle ou marginale et non observées chaque année en métropole.
Statut de menace labellisé par l'UICN.</t>
  </si>
  <si>
    <t xml:space="preserve">NAc</t>
  </si>
  <si>
    <t xml:space="preserve">La catégorie "non applicable (c)" correspond aux espèces non soumises à évaluation car elles sont régulièrement présentes en métropole en hivernage ou en passage mais ne remplissent pas les critères d’une présence significative.
Statut de menace labellisé par l'UICN.</t>
  </si>
  <si>
    <t xml:space="preserve">NAd</t>
  </si>
  <si>
    <t xml:space="preserve">La catégorie "non applicable (d)" correspond aux espèces non soumises à évaluation car elles sont régulièrement présentes en métropole en hivernage ou en passage mais le manque de données disponibles ne permet pas de confirmer que les critères d’une présence significative sont remplis.
Statut de menace labellisé par l'UICN.</t>
  </si>
</sst>
</file>

<file path=xl/styles.xml><?xml version="1.0" encoding="utf-8"?>
<styleSheet xmlns="http://schemas.openxmlformats.org/spreadsheetml/2006/main">
  <numFmts count="4">
    <numFmt numFmtId="164" formatCode="General"/>
    <numFmt numFmtId="165" formatCode="dd/mm/yyyy"/>
    <numFmt numFmtId="166" formatCode="0.00\ %"/>
    <numFmt numFmtId="167" formatCode="General"/>
  </numFmts>
  <fonts count="20">
    <font>
      <sz val="11"/>
      <color rgb="FF000000"/>
      <name val="Calibri"/>
      <family val="2"/>
      <charset val="1"/>
    </font>
    <font>
      <sz val="10"/>
      <name val="Arial"/>
      <family val="0"/>
    </font>
    <font>
      <sz val="10"/>
      <name val="Arial"/>
      <family val="0"/>
    </font>
    <font>
      <sz val="10"/>
      <name val="Arial"/>
      <family val="0"/>
    </font>
    <font>
      <sz val="10"/>
      <color rgb="FF000000"/>
      <name val="Arial"/>
      <family val="2"/>
      <charset val="1"/>
    </font>
    <font>
      <sz val="10"/>
      <color rgb="FF000000"/>
      <name val="Arial"/>
      <family val="0"/>
      <charset val="1"/>
    </font>
    <font>
      <sz val="11"/>
      <name val="Calibri"/>
      <family val="2"/>
      <charset val="1"/>
    </font>
    <font>
      <i val="true"/>
      <sz val="10"/>
      <name val="Calibri"/>
      <family val="2"/>
      <charset val="1"/>
    </font>
    <font>
      <sz val="10"/>
      <name val="Calibri"/>
      <family val="2"/>
      <charset val="1"/>
    </font>
    <font>
      <b val="true"/>
      <sz val="11"/>
      <color rgb="FF595959"/>
      <name val="Calibri"/>
      <family val="2"/>
      <charset val="1"/>
    </font>
    <font>
      <sz val="11"/>
      <color rgb="FF7F7F7F"/>
      <name val="Calibri"/>
      <family val="2"/>
      <charset val="1"/>
    </font>
    <font>
      <b val="true"/>
      <i val="true"/>
      <sz val="11"/>
      <color rgb="FF000000"/>
      <name val="Arial"/>
      <family val="2"/>
      <charset val="1"/>
    </font>
    <font>
      <b val="true"/>
      <sz val="11"/>
      <color rgb="FF767171"/>
      <name val="Calibri"/>
      <family val="2"/>
      <charset val="1"/>
    </font>
    <font>
      <b val="true"/>
      <sz val="11"/>
      <color rgb="FF000000"/>
      <name val="Calibri"/>
      <family val="2"/>
      <charset val="1"/>
    </font>
    <font>
      <b val="true"/>
      <i val="true"/>
      <sz val="11"/>
      <name val="Calibri"/>
      <family val="2"/>
      <charset val="1"/>
    </font>
    <font>
      <b val="true"/>
      <sz val="11"/>
      <name val="Calibri"/>
      <family val="2"/>
      <charset val="1"/>
    </font>
    <font>
      <i val="true"/>
      <sz val="11"/>
      <color rgb="FF000000"/>
      <name val="Calibri"/>
      <family val="2"/>
      <charset val="1"/>
    </font>
    <font>
      <sz val="11"/>
      <color rgb="FFFFFFFF"/>
      <name val="Calibri"/>
      <family val="2"/>
      <charset val="1"/>
    </font>
    <font>
      <sz val="9"/>
      <color rgb="FF404040"/>
      <name val="Calibri"/>
      <family val="2"/>
    </font>
    <font>
      <sz val="13"/>
      <color rgb="FF595959"/>
      <name val="Calibri"/>
      <family val="2"/>
    </font>
  </fonts>
  <fills count="14">
    <fill>
      <patternFill patternType="none"/>
    </fill>
    <fill>
      <patternFill patternType="gray125"/>
    </fill>
    <fill>
      <patternFill patternType="solid">
        <fgColor rgb="FFE2EFDA"/>
        <bgColor rgb="FFD9E1F2"/>
      </patternFill>
    </fill>
    <fill>
      <patternFill patternType="solid">
        <fgColor rgb="FFD9E1F2"/>
        <bgColor rgb="FFD9D9D9"/>
      </patternFill>
    </fill>
    <fill>
      <patternFill patternType="solid">
        <fgColor rgb="FF99CCFF"/>
        <bgColor rgb="FFD3D4D5"/>
      </patternFill>
    </fill>
    <fill>
      <patternFill patternType="solid">
        <fgColor rgb="FFFFFFFF"/>
        <bgColor rgb="FFFFF2CC"/>
      </patternFill>
    </fill>
    <fill>
      <patternFill patternType="solid">
        <fgColor rgb="FF5A1A63"/>
        <bgColor rgb="FF660066"/>
      </patternFill>
    </fill>
    <fill>
      <patternFill patternType="solid">
        <fgColor rgb="FFD3001B"/>
        <bgColor rgb="FF800000"/>
      </patternFill>
    </fill>
    <fill>
      <patternFill patternType="solid">
        <fgColor rgb="FFFBBF00"/>
        <bgColor rgb="FFFF9900"/>
      </patternFill>
    </fill>
    <fill>
      <patternFill patternType="solid">
        <fgColor rgb="FFFFED00"/>
        <bgColor rgb="FFFFFF00"/>
      </patternFill>
    </fill>
    <fill>
      <patternFill patternType="solid">
        <fgColor rgb="FFFBF2CA"/>
        <bgColor rgb="FFFFF2CC"/>
      </patternFill>
    </fill>
    <fill>
      <patternFill patternType="solid">
        <fgColor rgb="FF78B74A"/>
        <bgColor rgb="FF969696"/>
      </patternFill>
    </fill>
    <fill>
      <patternFill patternType="solid">
        <fgColor rgb="FFD3D4D5"/>
        <bgColor rgb="FFD9D9D9"/>
      </patternFill>
    </fill>
    <fill>
      <patternFill patternType="solid">
        <fgColor rgb="FFFFF2CC"/>
        <bgColor rgb="FFFBF2CA"/>
      </patternFill>
    </fill>
  </fills>
  <borders count="6">
    <border diagonalUp="false" diagonalDown="false">
      <left/>
      <right/>
      <top/>
      <bottom/>
      <diagonal/>
    </border>
    <border diagonalUp="false" diagonalDown="false">
      <left style="dotted"/>
      <right style="dotted"/>
      <top style="dotted"/>
      <bottom style="dotted"/>
      <diagonal/>
    </border>
    <border diagonalUp="false" diagonalDown="false">
      <left style="hair"/>
      <right style="hair"/>
      <top style="hair"/>
      <bottom style="hair"/>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20" applyFont="true" applyBorder="false" applyAlignment="false" applyProtection="false">
      <alignment horizontal="general" vertical="bottom" textRotation="0" wrapText="false" indent="0" shrinkToFit="false"/>
      <protection locked="true" hidden="false"/>
    </xf>
    <xf numFmtId="164" fontId="4" fillId="0" borderId="0" xfId="20" applyFont="false" applyBorder="false" applyAlignment="false" applyProtection="false">
      <alignment horizontal="general" vertical="bottom" textRotation="0" wrapText="false" indent="0" shrinkToFit="false"/>
      <protection locked="true" hidden="false"/>
    </xf>
    <xf numFmtId="164" fontId="7" fillId="2" borderId="1" xfId="20" applyFont="true" applyBorder="true" applyAlignment="true" applyProtection="false">
      <alignment horizontal="left" vertical="top" textRotation="0" wrapText="true" indent="0" shrinkToFit="false"/>
      <protection locked="true" hidden="false"/>
    </xf>
    <xf numFmtId="164" fontId="8" fillId="2" borderId="1" xfId="20" applyFont="true" applyBorder="true" applyAlignment="true" applyProtection="false">
      <alignment horizontal="left" vertical="top" textRotation="0" wrapText="true" indent="0" shrinkToFit="false"/>
      <protection locked="true" hidden="false"/>
    </xf>
    <xf numFmtId="165" fontId="8" fillId="2" borderId="1" xfId="20" applyFont="true" applyBorder="true" applyAlignment="true" applyProtection="false">
      <alignment horizontal="left" vertical="top" textRotation="0" wrapText="true" indent="0" shrinkToFit="false"/>
      <protection locked="true" hidden="false"/>
    </xf>
    <xf numFmtId="164" fontId="4" fillId="0" borderId="0" xfId="20" applyFont="false" applyBorder="false" applyAlignment="true" applyProtection="false">
      <alignment horizontal="general" vertical="bottom" textRotation="0" wrapText="true" indent="0" shrinkToFit="false"/>
      <protection locked="true" hidden="false"/>
    </xf>
    <xf numFmtId="164" fontId="8" fillId="2" borderId="1" xfId="0" applyFont="true" applyBorder="true" applyAlignment="true" applyProtection="false">
      <alignment horizontal="left" vertical="top" textRotation="0" wrapText="true" indent="0" shrinkToFit="false"/>
      <protection locked="true" hidden="false"/>
    </xf>
    <xf numFmtId="164" fontId="9" fillId="0" borderId="0" xfId="2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2" fillId="0" borderId="0" xfId="20" applyFont="true" applyBorder="false" applyAlignment="false" applyProtection="false">
      <alignment horizontal="general" vertical="bottom" textRotation="0" wrapText="false" indent="0" shrinkToFit="false"/>
      <protection locked="true" hidden="false"/>
    </xf>
    <xf numFmtId="164" fontId="13" fillId="0" borderId="0" xfId="20" applyFont="true" applyBorder="false" applyAlignment="false" applyProtection="false">
      <alignment horizontal="general" vertical="bottom" textRotation="0" wrapText="false" indent="0" shrinkToFit="false"/>
      <protection locked="true" hidden="false"/>
    </xf>
    <xf numFmtId="164" fontId="0" fillId="0" borderId="0" xfId="20" applyFont="true" applyBorder="false" applyAlignment="false" applyProtection="false">
      <alignment horizontal="general" vertical="bottom" textRotation="0" wrapText="false" indent="0" shrinkToFit="false"/>
      <protection locked="true" hidden="false"/>
    </xf>
    <xf numFmtId="164" fontId="14" fillId="3" borderId="1" xfId="21" applyFont="true" applyBorder="true" applyAlignment="true" applyProtection="false">
      <alignment horizontal="general" vertical="center" textRotation="0" wrapText="true" indent="0" shrinkToFit="false"/>
      <protection locked="true" hidden="false"/>
    </xf>
    <xf numFmtId="164" fontId="15" fillId="3" borderId="1" xfId="21" applyFont="true" applyBorder="true" applyAlignment="true" applyProtection="false">
      <alignment horizontal="general" vertical="center" textRotation="0" wrapText="true" indent="0" shrinkToFit="false"/>
      <protection locked="true" hidden="false"/>
    </xf>
    <xf numFmtId="164" fontId="7" fillId="4" borderId="1" xfId="21" applyFont="true" applyBorder="true" applyAlignment="true" applyProtection="false">
      <alignment horizontal="left" vertical="top" textRotation="0" wrapText="true" indent="0" shrinkToFit="false"/>
      <protection locked="true" hidden="false"/>
    </xf>
    <xf numFmtId="164" fontId="8" fillId="4" borderId="1" xfId="21" applyFont="true" applyBorder="tru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13" fillId="0" borderId="2" xfId="0" applyFont="true" applyBorder="true" applyAlignment="true" applyProtection="false">
      <alignment horizontal="left" vertical="center" textRotation="0" wrapText="true" indent="0" shrinkToFit="false"/>
      <protection locked="true" hidden="false"/>
    </xf>
    <xf numFmtId="164" fontId="15" fillId="5" borderId="2"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0" fillId="0" borderId="2" xfId="0" applyFont="false" applyBorder="true" applyAlignment="true" applyProtection="false">
      <alignment horizontal="left" vertical="bottom" textRotation="0" wrapText="false" indent="0" shrinkToFit="false"/>
      <protection locked="true" hidden="false"/>
    </xf>
    <xf numFmtId="164" fontId="16" fillId="0" borderId="2" xfId="0" applyFont="true" applyBorder="true" applyAlignment="false" applyProtection="false">
      <alignment horizontal="general" vertical="bottom" textRotation="0" wrapText="false" indent="0" shrinkToFit="false"/>
      <protection locked="true" hidden="false"/>
    </xf>
    <xf numFmtId="164" fontId="17" fillId="6" borderId="2"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center" vertical="bottom" textRotation="0" wrapText="false" indent="0" shrinkToFit="false"/>
      <protection locked="true" hidden="false"/>
    </xf>
    <xf numFmtId="164" fontId="17" fillId="7" borderId="2" xfId="0" applyFont="true" applyBorder="true" applyAlignment="true" applyProtection="false">
      <alignment horizontal="center" vertical="center" textRotation="0" wrapText="false" indent="0" shrinkToFit="false"/>
      <protection locked="true" hidden="false"/>
    </xf>
    <xf numFmtId="164" fontId="6" fillId="7" borderId="2" xfId="0" applyFont="true" applyBorder="true" applyAlignment="true" applyProtection="false">
      <alignment horizontal="center" vertical="center" textRotation="0" wrapText="false" indent="0" shrinkToFit="false"/>
      <protection locked="true" hidden="false"/>
    </xf>
    <xf numFmtId="164" fontId="6" fillId="8" borderId="2" xfId="0" applyFont="true" applyBorder="true" applyAlignment="true" applyProtection="false">
      <alignment horizontal="center" vertical="center" textRotation="0" wrapText="false" indent="0" shrinkToFit="false"/>
      <protection locked="true" hidden="false"/>
    </xf>
    <xf numFmtId="164" fontId="16" fillId="0" borderId="2" xfId="20" applyFont="true" applyBorder="true" applyAlignment="true" applyProtection="false">
      <alignment horizontal="left" vertical="center" textRotation="0" wrapText="false" indent="0" shrinkToFit="false"/>
      <protection locked="true" hidden="false"/>
    </xf>
    <xf numFmtId="164" fontId="6" fillId="9" borderId="2" xfId="0" applyFont="true" applyBorder="true" applyAlignment="true" applyProtection="false">
      <alignment horizontal="center" vertical="center" textRotation="0" wrapText="false" indent="0" shrinkToFit="false"/>
      <protection locked="true" hidden="false"/>
    </xf>
    <xf numFmtId="164" fontId="0" fillId="0" borderId="2" xfId="20" applyFont="true" applyBorder="true" applyAlignment="true" applyProtection="false">
      <alignment horizontal="left" vertical="center" textRotation="0" wrapText="false" indent="0" shrinkToFit="false"/>
      <protection locked="true" hidden="false"/>
    </xf>
    <xf numFmtId="164" fontId="6" fillId="10" borderId="2" xfId="0" applyFont="true" applyBorder="true" applyAlignment="true" applyProtection="false">
      <alignment horizontal="center" vertical="center" textRotation="0" wrapText="false" indent="0" shrinkToFit="false"/>
      <protection locked="true" hidden="false"/>
    </xf>
    <xf numFmtId="164" fontId="6" fillId="11" borderId="2" xfId="0" applyFont="true" applyBorder="true" applyAlignment="true" applyProtection="false">
      <alignment horizontal="center" vertical="center" textRotation="0" wrapText="false" indent="0" shrinkToFit="false"/>
      <protection locked="true" hidden="false"/>
    </xf>
    <xf numFmtId="164" fontId="6" fillId="12" borderId="2"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6" fillId="5" borderId="2" xfId="0" applyFont="true" applyBorder="true" applyAlignment="true" applyProtection="false">
      <alignment horizontal="center" vertical="center" textRotation="0" wrapText="false" indent="0" shrinkToFit="false"/>
      <protection locked="true" hidden="false"/>
    </xf>
    <xf numFmtId="164" fontId="16" fillId="0" borderId="2" xfId="20" applyFont="true" applyBorder="true" applyAlignment="true" applyProtection="false">
      <alignment horizontal="general" vertical="center" textRotation="0" wrapText="false" indent="0" shrinkToFit="false"/>
      <protection locked="true" hidden="false"/>
    </xf>
    <xf numFmtId="164" fontId="0" fillId="5" borderId="2" xfId="0" applyFont="false" applyBorder="true" applyAlignment="true" applyProtection="false">
      <alignment horizontal="left" vertical="bottom" textRotation="0" wrapText="false" indent="0" shrinkToFit="false"/>
      <protection locked="true" hidden="false"/>
    </xf>
    <xf numFmtId="164" fontId="16" fillId="5" borderId="2" xfId="0" applyFont="true" applyBorder="true" applyAlignment="false" applyProtection="false">
      <alignment horizontal="general" vertical="bottom" textRotation="0" wrapText="false" indent="0" shrinkToFit="false"/>
      <protection locked="true" hidden="false"/>
    </xf>
    <xf numFmtId="164" fontId="0" fillId="5" borderId="2" xfId="0" applyFont="true" applyBorder="true" applyAlignment="true" applyProtection="false">
      <alignment horizontal="center" vertical="bottom" textRotation="0" wrapText="false" indent="0" shrinkToFit="false"/>
      <protection locked="true" hidden="false"/>
    </xf>
    <xf numFmtId="164" fontId="0" fillId="5" borderId="0" xfId="0" applyFont="false" applyBorder="false" applyAlignment="false" applyProtection="false">
      <alignment horizontal="general" vertical="bottom" textRotation="0" wrapText="false" indent="0" shrinkToFit="false"/>
      <protection locked="true" hidden="false"/>
    </xf>
    <xf numFmtId="164" fontId="0" fillId="0" borderId="3"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false" indent="0" shrinkToFit="false"/>
      <protection locked="true" hidden="false"/>
    </xf>
    <xf numFmtId="166" fontId="0" fillId="0" borderId="3" xfId="0" applyFont="fals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center" vertical="bottom" textRotation="0" wrapText="false" indent="0" shrinkToFit="false"/>
      <protection locked="true" hidden="false"/>
    </xf>
    <xf numFmtId="164" fontId="0" fillId="0" borderId="3" xfId="0" applyFont="false" applyBorder="true" applyAlignment="true" applyProtection="false">
      <alignment horizontal="center" vertical="bottom" textRotation="0" wrapText="false" indent="0" shrinkToFit="false"/>
      <protection locked="true" hidden="false"/>
    </xf>
    <xf numFmtId="164" fontId="0" fillId="0" borderId="5" xfId="0" applyFont="true" applyBorder="true" applyAlignment="true" applyProtection="false">
      <alignment horizontal="center" vertical="bottom" textRotation="0" wrapText="true" indent="0" shrinkToFit="false"/>
      <protection locked="true" hidden="false"/>
    </xf>
    <xf numFmtId="167" fontId="0" fillId="0" borderId="5" xfId="0" applyFont="false" applyBorder="true" applyAlignment="true" applyProtection="false">
      <alignment horizontal="center" vertical="bottom" textRotation="0" wrapText="false" indent="0" shrinkToFit="false"/>
      <protection locked="true" hidden="false"/>
    </xf>
    <xf numFmtId="164" fontId="14" fillId="13" borderId="1" xfId="21" applyFont="true" applyBorder="true" applyAlignment="true" applyProtection="false">
      <alignment horizontal="left" vertical="top" textRotation="0" wrapText="true" indent="0" shrinkToFit="false"/>
      <protection locked="true" hidden="false"/>
    </xf>
    <xf numFmtId="164" fontId="6" fillId="13" borderId="1" xfId="21" applyFont="true" applyBorder="true" applyAlignment="true" applyProtection="false">
      <alignment horizontal="left" vertical="top" textRotation="0" wrapText="true" indent="0" shrinkToFit="false"/>
      <protection locked="true" hidden="false"/>
    </xf>
    <xf numFmtId="164" fontId="6" fillId="13" borderId="1" xfId="21" applyFont="true" applyBorder="true" applyAlignment="true" applyProtection="false">
      <alignment horizontal="general" vertical="top"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Normal 3" xfId="21"/>
  </cellStyles>
  <dxfs count="10">
    <dxf>
      <border diagonalUp="false" diagonalDown="false">
        <left style="thin"/>
        <right style="thin"/>
        <top style="thin"/>
        <bottom style="thin"/>
        <diagonal/>
      </border>
    </dxf>
    <dxf>
      <border diagonalUp="false" diagonalDown="false">
        <left style="thin"/>
        <right style="thin"/>
        <top style="thin"/>
        <bottom style="thin"/>
        <diagonal/>
      </border>
    </dxf>
    <dxf>
      <font>
        <b val="0"/>
        <color rgb="FF000000"/>
        <sz val="10"/>
      </font>
      <fill>
        <patternFill>
          <bgColor rgb="FFD3001B"/>
        </patternFill>
      </fill>
      <border diagonalUp="false" diagonalDown="false">
        <left style="thin"/>
        <right style="thin"/>
        <top style="thin"/>
        <bottom style="thin"/>
        <diagonal/>
      </border>
    </dxf>
    <dxf>
      <font>
        <b val="0"/>
        <color rgb="FF000000"/>
        <sz val="10"/>
      </font>
      <fill>
        <patternFill>
          <bgColor rgb="FFFBBF00"/>
        </patternFill>
      </fill>
      <border diagonalUp="false" diagonalDown="false">
        <left style="thin"/>
        <right style="thin"/>
        <top style="thin"/>
        <bottom style="thin"/>
        <diagonal/>
      </border>
    </dxf>
    <dxf>
      <font>
        <b val="0"/>
        <color rgb="FF000000"/>
        <sz val="10"/>
      </font>
      <fill>
        <patternFill>
          <bgColor rgb="FFFFED00"/>
        </patternFill>
      </fill>
      <border diagonalUp="false" diagonalDown="false">
        <left style="thin"/>
        <right style="thin"/>
        <top style="thin"/>
        <bottom style="thin"/>
        <diagonal/>
      </border>
    </dxf>
    <dxf>
      <font>
        <b val="0"/>
        <color rgb="FF000000"/>
        <sz val="10"/>
      </font>
      <fill>
        <patternFill>
          <bgColor rgb="FFFBF2CA"/>
        </patternFill>
      </fill>
      <border diagonalUp="false" diagonalDown="false">
        <left style="thin"/>
        <right style="thin"/>
        <top style="thin"/>
        <bottom style="thin"/>
        <diagonal/>
      </border>
    </dxf>
    <dxf>
      <font>
        <b val="0"/>
        <color rgb="FF000000"/>
        <sz val="10"/>
      </font>
      <fill>
        <patternFill>
          <bgColor rgb="FF78B74A"/>
        </patternFill>
      </fill>
      <border diagonalUp="false" diagonalDown="false">
        <left style="thin"/>
        <right style="thin"/>
        <top style="thin"/>
        <bottom style="thin"/>
        <diagonal/>
      </border>
    </dxf>
    <dxf>
      <font>
        <b val="0"/>
        <color rgb="FF000000"/>
        <sz val="10"/>
      </font>
      <fill>
        <patternFill>
          <bgColor rgb="FFD3D4D5"/>
        </patternFill>
      </fill>
      <border diagonalUp="false" diagonalDown="false">
        <left style="thin"/>
        <right style="thin"/>
        <top style="thin"/>
        <bottom style="thin"/>
        <diagonal/>
      </border>
    </dxf>
    <dxf>
      <font>
        <b val="0"/>
        <i val="0"/>
        <strike val="0"/>
        <color rgb="FFFFFFFF"/>
        <sz val="10"/>
        <u val="none"/>
      </font>
      <fill>
        <patternFill>
          <bgColor rgb="FFD3001B"/>
        </patternFill>
      </fill>
      <border diagonalUp="false" diagonalDown="false">
        <left style="thin"/>
        <right style="thin"/>
        <top style="thin"/>
        <bottom style="thin"/>
        <diagonal/>
      </border>
    </dxf>
    <dxf>
      <font>
        <b val="0"/>
        <i val="0"/>
        <strike val="0"/>
        <color rgb="FFFFFFFF"/>
        <sz val="10"/>
        <u val="none"/>
      </font>
      <fill>
        <patternFill>
          <bgColor rgb="FF660066"/>
        </patternFill>
      </fill>
      <border diagonalUp="false" diagonalDown="false">
        <left style="thin"/>
        <right style="thin"/>
        <top style="thin"/>
        <bottom style="thin"/>
        <diagonal/>
      </border>
    </dxf>
  </dxfs>
  <colors>
    <indexedColors>
      <rgbColor rgb="FF000000"/>
      <rgbColor rgb="FFFFFFFF"/>
      <rgbColor rgb="FFD3001B"/>
      <rgbColor rgb="FF00FF00"/>
      <rgbColor rgb="FF0000FF"/>
      <rgbColor rgb="FFFFED00"/>
      <rgbColor rgb="FFFF00FF"/>
      <rgbColor rgb="FF00FFFF"/>
      <rgbColor rgb="FF800000"/>
      <rgbColor rgb="FF008000"/>
      <rgbColor rgb="FF000080"/>
      <rgbColor rgb="FF808000"/>
      <rgbColor rgb="FF5A1A63"/>
      <rgbColor rgb="FF008080"/>
      <rgbColor rgb="FFAFABAB"/>
      <rgbColor rgb="FF7F7F7F"/>
      <rgbColor rgb="FF9999FF"/>
      <rgbColor rgb="FF993366"/>
      <rgbColor rgb="FFFFF2CC"/>
      <rgbColor rgb="FFD9E1F2"/>
      <rgbColor rgb="FF660066"/>
      <rgbColor rgb="FFFF8080"/>
      <rgbColor rgb="FF0066CC"/>
      <rgbColor rgb="FFD3D4D5"/>
      <rgbColor rgb="FF000080"/>
      <rgbColor rgb="FFFF00FF"/>
      <rgbColor rgb="FFFFFF00"/>
      <rgbColor rgb="FF00FFFF"/>
      <rgbColor rgb="FF800080"/>
      <rgbColor rgb="FF800000"/>
      <rgbColor rgb="FF008080"/>
      <rgbColor rgb="FF0000FF"/>
      <rgbColor rgb="FF00CCFF"/>
      <rgbColor rgb="FFCCFFFF"/>
      <rgbColor rgb="FFE2EFDA"/>
      <rgbColor rgb="FFFBF2CA"/>
      <rgbColor rgb="FF99CCFF"/>
      <rgbColor rgb="FFFF99CC"/>
      <rgbColor rgb="FFCC99FF"/>
      <rgbColor rgb="FFD9D9D9"/>
      <rgbColor rgb="FF3366FF"/>
      <rgbColor rgb="FF33CCCC"/>
      <rgbColor rgb="FF78B74A"/>
      <rgbColor rgb="FFFBBF00"/>
      <rgbColor rgb="FFFF9900"/>
      <rgbColor rgb="FFFF6600"/>
      <rgbColor rgb="FF767171"/>
      <rgbColor rgb="FF969696"/>
      <rgbColor rgb="FF003366"/>
      <rgbColor rgb="FF339966"/>
      <rgbColor rgb="FF003300"/>
      <rgbColor rgb="FF333300"/>
      <rgbColor rgb="FF993300"/>
      <rgbColor rgb="FF993366"/>
      <rgbColor rgb="FF595959"/>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pieChart>
        <c:varyColors val="1"/>
        <c:ser>
          <c:idx val="0"/>
          <c:order val="0"/>
          <c:tx>
            <c:strRef>
              <c:f>SYNTHESE_LRHDF_OIS_N!$C$5:$C$11</c:f>
              <c:strCache>
                <c:ptCount val="1"/>
                <c:pt idx="0">
                  <c:v>RE CR EN VU NT LC DD</c:v>
                </c:pt>
              </c:strCache>
            </c:strRef>
          </c:tx>
          <c:spPr>
            <a:solidFill>
              <a:srgbClr val="78b74a"/>
            </a:solidFill>
            <a:ln w="0">
              <a:noFill/>
            </a:ln>
          </c:spPr>
          <c:explosion val="0"/>
          <c:dPt>
            <c:idx val="0"/>
            <c:spPr>
              <a:solidFill>
                <a:srgbClr val="5a1a63"/>
              </a:solidFill>
              <a:ln w="19080">
                <a:solidFill>
                  <a:srgbClr val="ffffff"/>
                </a:solidFill>
                <a:round/>
              </a:ln>
            </c:spPr>
          </c:dPt>
          <c:dPt>
            <c:idx val="1"/>
            <c:spPr>
              <a:solidFill>
                <a:srgbClr val="d3001b"/>
              </a:solidFill>
              <a:ln w="19080">
                <a:solidFill>
                  <a:srgbClr val="ffffff"/>
                </a:solidFill>
                <a:round/>
              </a:ln>
            </c:spPr>
          </c:dPt>
          <c:dPt>
            <c:idx val="2"/>
            <c:spPr>
              <a:solidFill>
                <a:srgbClr val="fbbf00"/>
              </a:solidFill>
              <a:ln w="19080">
                <a:solidFill>
                  <a:srgbClr val="ffffff"/>
                </a:solidFill>
                <a:round/>
              </a:ln>
            </c:spPr>
          </c:dPt>
          <c:dPt>
            <c:idx val="3"/>
            <c:spPr>
              <a:solidFill>
                <a:srgbClr val="ffed00"/>
              </a:solidFill>
              <a:ln w="19080">
                <a:solidFill>
                  <a:srgbClr val="ffffff"/>
                </a:solidFill>
                <a:round/>
              </a:ln>
            </c:spPr>
          </c:dPt>
          <c:dPt>
            <c:idx val="4"/>
            <c:spPr>
              <a:solidFill>
                <a:srgbClr val="fbf2ca"/>
              </a:solidFill>
              <a:ln w="19080">
                <a:solidFill>
                  <a:srgbClr val="ffffff"/>
                </a:solidFill>
                <a:round/>
              </a:ln>
            </c:spPr>
          </c:dPt>
          <c:dPt>
            <c:idx val="5"/>
            <c:spPr>
              <a:solidFill>
                <a:srgbClr val="78b74a"/>
              </a:solidFill>
              <a:ln w="19080">
                <a:solidFill>
                  <a:srgbClr val="ffffff"/>
                </a:solidFill>
                <a:round/>
              </a:ln>
            </c:spPr>
          </c:dPt>
          <c:dPt>
            <c:idx val="6"/>
            <c:spPr>
              <a:solidFill>
                <a:srgbClr val="d3d4d5"/>
              </a:solidFill>
              <a:ln w="19080">
                <a:solidFill>
                  <a:srgbClr val="ffffff"/>
                </a:solidFill>
                <a:round/>
              </a:ln>
            </c:spPr>
          </c:dPt>
          <c:dLbls>
            <c:dLbl>
              <c:idx val="0"/>
              <c:txPr>
                <a:bodyPr wrap="square"/>
                <a:lstStyle/>
                <a:p>
                  <a:pPr>
                    <a:defRPr b="0" sz="900" spc="-1" strike="noStrike">
                      <a:solidFill>
                        <a:srgbClr val="404040"/>
                      </a:solidFill>
                      <a:latin typeface="Calibri"/>
                    </a:defRPr>
                  </a:pPr>
                </a:p>
              </c:txPr>
              <c:dLblPos val="ctr"/>
              <c:showLegendKey val="0"/>
              <c:showVal val="0"/>
              <c:showCatName val="0"/>
              <c:showSerName val="0"/>
              <c:showPercent val="1"/>
              <c:separator>
</c:separator>
            </c:dLbl>
            <c:dLbl>
              <c:idx val="1"/>
              <c:txPr>
                <a:bodyPr wrap="square"/>
                <a:lstStyle/>
                <a:p>
                  <a:pPr>
                    <a:defRPr b="0" sz="900" spc="-1" strike="noStrike">
                      <a:solidFill>
                        <a:srgbClr val="404040"/>
                      </a:solidFill>
                      <a:latin typeface="Calibri"/>
                    </a:defRPr>
                  </a:pPr>
                </a:p>
              </c:txPr>
              <c:dLblPos val="ctr"/>
              <c:showLegendKey val="0"/>
              <c:showVal val="0"/>
              <c:showCatName val="0"/>
              <c:showSerName val="0"/>
              <c:showPercent val="1"/>
              <c:separator>
</c:separator>
            </c:dLbl>
            <c:dLbl>
              <c:idx val="2"/>
              <c:txPr>
                <a:bodyPr wrap="square"/>
                <a:lstStyle/>
                <a:p>
                  <a:pPr>
                    <a:defRPr b="0" sz="900" spc="-1" strike="noStrike">
                      <a:solidFill>
                        <a:srgbClr val="404040"/>
                      </a:solidFill>
                      <a:latin typeface="Calibri"/>
                    </a:defRPr>
                  </a:pPr>
                </a:p>
              </c:txPr>
              <c:dLblPos val="ctr"/>
              <c:showLegendKey val="0"/>
              <c:showVal val="0"/>
              <c:showCatName val="0"/>
              <c:showSerName val="0"/>
              <c:showPercent val="1"/>
              <c:separator>
</c:separator>
            </c:dLbl>
            <c:dLbl>
              <c:idx val="3"/>
              <c:txPr>
                <a:bodyPr wrap="square"/>
                <a:lstStyle/>
                <a:p>
                  <a:pPr>
                    <a:defRPr b="0" sz="900" spc="-1" strike="noStrike">
                      <a:solidFill>
                        <a:srgbClr val="404040"/>
                      </a:solidFill>
                      <a:latin typeface="Calibri"/>
                    </a:defRPr>
                  </a:pPr>
                </a:p>
              </c:txPr>
              <c:dLblPos val="ctr"/>
              <c:showLegendKey val="0"/>
              <c:showVal val="0"/>
              <c:showCatName val="0"/>
              <c:showSerName val="0"/>
              <c:showPercent val="1"/>
              <c:separator>
</c:separator>
            </c:dLbl>
            <c:dLbl>
              <c:idx val="4"/>
              <c:txPr>
                <a:bodyPr wrap="square"/>
                <a:lstStyle/>
                <a:p>
                  <a:pPr>
                    <a:defRPr b="0" sz="900" spc="-1" strike="noStrike">
                      <a:solidFill>
                        <a:srgbClr val="404040"/>
                      </a:solidFill>
                      <a:latin typeface="Calibri"/>
                    </a:defRPr>
                  </a:pPr>
                </a:p>
              </c:txPr>
              <c:dLblPos val="ctr"/>
              <c:showLegendKey val="0"/>
              <c:showVal val="0"/>
              <c:showCatName val="0"/>
              <c:showSerName val="0"/>
              <c:showPercent val="1"/>
              <c:separator>
</c:separator>
            </c:dLbl>
            <c:dLbl>
              <c:idx val="5"/>
              <c:txPr>
                <a:bodyPr wrap="square"/>
                <a:lstStyle/>
                <a:p>
                  <a:pPr>
                    <a:defRPr b="0" sz="900" spc="-1" strike="noStrike">
                      <a:solidFill>
                        <a:srgbClr val="404040"/>
                      </a:solidFill>
                      <a:latin typeface="Calibri"/>
                    </a:defRPr>
                  </a:pPr>
                </a:p>
              </c:txPr>
              <c:dLblPos val="ctr"/>
              <c:showLegendKey val="0"/>
              <c:showVal val="0"/>
              <c:showCatName val="0"/>
              <c:showSerName val="0"/>
              <c:showPercent val="1"/>
              <c:separator>
</c:separator>
            </c:dLbl>
            <c:dLbl>
              <c:idx val="6"/>
              <c:txPr>
                <a:bodyPr wrap="square"/>
                <a:lstStyle/>
                <a:p>
                  <a:pPr>
                    <a:defRPr b="0" sz="900" spc="-1" strike="noStrike">
                      <a:solidFill>
                        <a:srgbClr val="404040"/>
                      </a:solidFill>
                      <a:latin typeface="Calibri"/>
                    </a:defRPr>
                  </a:pPr>
                </a:p>
              </c:txPr>
              <c:dLblPos val="ctr"/>
              <c:showLegendKey val="0"/>
              <c:showVal val="0"/>
              <c:showCatName val="0"/>
              <c:showSerName val="0"/>
              <c:showPercent val="1"/>
              <c:separator>
</c:separator>
            </c:dLbl>
            <c:txPr>
              <a:bodyPr wrap="square"/>
              <a:lstStyle/>
              <a:p>
                <a:pPr>
                  <a:defRPr b="0" sz="900" spc="-1" strike="noStrike">
                    <a:solidFill>
                      <a:srgbClr val="404040"/>
                    </a:solidFill>
                    <a:latin typeface="Calibri"/>
                  </a:defRPr>
                </a:pPr>
              </a:p>
            </c:txPr>
            <c:dLblPos val="ctr"/>
            <c:showLegendKey val="0"/>
            <c:showVal val="0"/>
            <c:showCatName val="0"/>
            <c:showSerName val="0"/>
            <c:showPercent val="1"/>
            <c:separator>
</c:separator>
            <c:showLeaderLines val="1"/>
          </c:dLbls>
          <c:cat>
            <c:strRef>
              <c:f>SYNTHESE_LRHDF_OIS_N!$C$5:$C$11</c:f>
              <c:strCache>
                <c:ptCount val="7"/>
                <c:pt idx="0">
                  <c:v>RE</c:v>
                </c:pt>
                <c:pt idx="1">
                  <c:v>CR</c:v>
                </c:pt>
                <c:pt idx="2">
                  <c:v>EN</c:v>
                </c:pt>
                <c:pt idx="3">
                  <c:v>VU</c:v>
                </c:pt>
                <c:pt idx="4">
                  <c:v>NT</c:v>
                </c:pt>
                <c:pt idx="5">
                  <c:v>LC</c:v>
                </c:pt>
                <c:pt idx="6">
                  <c:v>DD</c:v>
                </c:pt>
              </c:strCache>
            </c:strRef>
          </c:cat>
          <c:val>
            <c:numRef>
              <c:f>SYNTHESE_LRHDF_OIS_N!$E$5:$E$11</c:f>
              <c:numCache>
                <c:formatCode>General</c:formatCode>
                <c:ptCount val="7"/>
                <c:pt idx="0">
                  <c:v>0.0167597765363129</c:v>
                </c:pt>
                <c:pt idx="1">
                  <c:v>0.145251396648045</c:v>
                </c:pt>
                <c:pt idx="2">
                  <c:v>0.134078212290503</c:v>
                </c:pt>
                <c:pt idx="3">
                  <c:v>0.206703910614525</c:v>
                </c:pt>
                <c:pt idx="4">
                  <c:v>0.156424581005587</c:v>
                </c:pt>
                <c:pt idx="5">
                  <c:v>0.324022346368715</c:v>
                </c:pt>
                <c:pt idx="6">
                  <c:v>0.0167597765363129</c:v>
                </c:pt>
              </c:numCache>
            </c:numRef>
          </c:val>
        </c:ser>
        <c:firstSliceAng val="0"/>
      </c:pieChart>
      <c:spPr>
        <a:noFill/>
        <a:ln w="0">
          <a:noFill/>
        </a:ln>
      </c:spPr>
    </c:plotArea>
    <c:legend>
      <c:legendPos val="r"/>
      <c:overlay val="0"/>
      <c:spPr>
        <a:noFill/>
        <a:ln w="0">
          <a:noFill/>
        </a:ln>
      </c:spPr>
      <c:txPr>
        <a:bodyPr/>
        <a:lstStyle/>
        <a:p>
          <a:pPr>
            <a:defRPr b="0" sz="1300" spc="-1" strike="noStrike">
              <a:solidFill>
                <a:srgbClr val="595959"/>
              </a:solidFill>
              <a:latin typeface="Calibri"/>
            </a:defRPr>
          </a:pPr>
        </a:p>
      </c:txPr>
    </c:legend>
    <c:plotVisOnly val="1"/>
    <c:dispBlanksAs val="gap"/>
  </c:chart>
  <c:spPr>
    <a:solidFill>
      <a:srgbClr val="ffffff"/>
    </a:solidFill>
    <a:ln w="9360">
      <a:solidFill>
        <a:srgbClr val="d9d9d9"/>
      </a:solidFill>
      <a:round/>
    </a:ln>
  </c:spPr>
</c:chartSpace>
</file>

<file path=xl/drawings/_rels/drawing1.xml.rels><?xml version="1.0" encoding="UTF-8"?>
<Relationships xmlns="http://schemas.openxmlformats.org/package/2006/relationships"><Relationship Id="rId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480240</xdr:colOff>
      <xdr:row>2</xdr:row>
      <xdr:rowOff>167760</xdr:rowOff>
    </xdr:from>
    <xdr:to>
      <xdr:col>14</xdr:col>
      <xdr:colOff>41400</xdr:colOff>
      <xdr:row>20</xdr:row>
      <xdr:rowOff>53280</xdr:rowOff>
    </xdr:to>
    <xdr:graphicFrame>
      <xdr:nvGraphicFramePr>
        <xdr:cNvPr id="0" name="Graphique 1"/>
        <xdr:cNvGraphicFramePr/>
      </xdr:nvGraphicFramePr>
      <xdr:xfrm>
        <a:off x="5311080" y="533520"/>
        <a:ext cx="5509800" cy="42746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4.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85"/>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B9" activeCellId="0" sqref="B9"/>
    </sheetView>
  </sheetViews>
  <sheetFormatPr defaultColWidth="11.5703125" defaultRowHeight="14.4" zeroHeight="false" outlineLevelRow="0" outlineLevelCol="0"/>
  <cols>
    <col collapsed="false" customWidth="true" hidden="false" outlineLevel="0" max="1" min="1" style="1" width="39.55"/>
    <col collapsed="false" customWidth="true" hidden="false" outlineLevel="0" max="2" min="2" style="1" width="150.34"/>
    <col collapsed="false" customWidth="false" hidden="false" outlineLevel="0" max="1024" min="3" style="2" width="11.56"/>
  </cols>
  <sheetData>
    <row r="1" customFormat="false" ht="13.8" hidden="false" customHeight="false" outlineLevel="0" collapsed="false">
      <c r="A1" s="3" t="s">
        <v>0</v>
      </c>
      <c r="B1" s="4" t="s">
        <v>1</v>
      </c>
    </row>
    <row r="2" customFormat="false" ht="13.8" hidden="false" customHeight="false" outlineLevel="0" collapsed="false">
      <c r="A2" s="3" t="s">
        <v>2</v>
      </c>
      <c r="B2" s="5" t="n">
        <v>45337</v>
      </c>
    </row>
    <row r="3" customFormat="false" ht="13.8" hidden="false" customHeight="false" outlineLevel="0" collapsed="false">
      <c r="A3" s="3" t="s">
        <v>3</v>
      </c>
      <c r="B3" s="5" t="n">
        <v>45337</v>
      </c>
    </row>
    <row r="4" customFormat="false" ht="13.8" hidden="false" customHeight="false" outlineLevel="0" collapsed="false">
      <c r="A4" s="3" t="s">
        <v>4</v>
      </c>
      <c r="B4" s="5" t="n">
        <v>45117</v>
      </c>
    </row>
    <row r="5" customFormat="false" ht="13.8" hidden="false" customHeight="false" outlineLevel="0" collapsed="false">
      <c r="A5" s="3" t="s">
        <v>5</v>
      </c>
      <c r="B5" s="5" t="n">
        <v>45275</v>
      </c>
    </row>
    <row r="6" s="6" customFormat="true" ht="28.2" hidden="false" customHeight="true" outlineLevel="0" collapsed="false">
      <c r="A6" s="3" t="s">
        <v>6</v>
      </c>
      <c r="B6" s="4" t="s">
        <v>7</v>
      </c>
    </row>
    <row r="7" customFormat="false" ht="13.8" hidden="false" customHeight="false" outlineLevel="0" collapsed="false">
      <c r="A7" s="3" t="s">
        <v>8</v>
      </c>
      <c r="B7" s="4" t="s">
        <v>9</v>
      </c>
    </row>
    <row r="8" customFormat="false" ht="58.2" hidden="false" customHeight="true" outlineLevel="0" collapsed="false">
      <c r="A8" s="3" t="s">
        <v>10</v>
      </c>
      <c r="B8" s="4" t="s">
        <v>11</v>
      </c>
    </row>
    <row r="9" customFormat="false" ht="13.8" hidden="false" customHeight="false" outlineLevel="0" collapsed="false">
      <c r="A9" s="3" t="s">
        <v>12</v>
      </c>
      <c r="B9" s="4" t="s">
        <v>13</v>
      </c>
    </row>
    <row r="10" customFormat="false" ht="13.8" hidden="false" customHeight="false" outlineLevel="0" collapsed="false">
      <c r="A10" s="3" t="s">
        <v>14</v>
      </c>
      <c r="B10" s="4" t="s">
        <v>15</v>
      </c>
    </row>
    <row r="11" customFormat="false" ht="13.8" hidden="false" customHeight="false" outlineLevel="0" collapsed="false">
      <c r="A11" s="3" t="s">
        <v>16</v>
      </c>
      <c r="B11" s="4" t="s">
        <v>17</v>
      </c>
    </row>
    <row r="12" customFormat="false" ht="13.8" hidden="false" customHeight="false" outlineLevel="0" collapsed="false">
      <c r="A12" s="3" t="s">
        <v>18</v>
      </c>
      <c r="B12" s="4" t="s">
        <v>19</v>
      </c>
    </row>
    <row r="13" customFormat="false" ht="124.2" hidden="false" customHeight="false" outlineLevel="0" collapsed="false">
      <c r="A13" s="3" t="s">
        <v>20</v>
      </c>
      <c r="B13" s="4" t="s">
        <v>21</v>
      </c>
    </row>
    <row r="14" customFormat="false" ht="27.6" hidden="false" customHeight="false" outlineLevel="0" collapsed="false">
      <c r="A14" s="3" t="s">
        <v>22</v>
      </c>
      <c r="B14" s="7" t="s">
        <v>23</v>
      </c>
    </row>
    <row r="15" customFormat="false" ht="13.8" hidden="false" customHeight="false" outlineLevel="0" collapsed="false">
      <c r="A15" s="3" t="s">
        <v>24</v>
      </c>
      <c r="B15" s="7" t="s">
        <v>25</v>
      </c>
    </row>
    <row r="16" customFormat="false" ht="13.8" hidden="false" customHeight="false" outlineLevel="0" collapsed="false">
      <c r="A16" s="3" t="s">
        <v>26</v>
      </c>
      <c r="B16" s="4" t="s">
        <v>27</v>
      </c>
    </row>
    <row r="17" customFormat="false" ht="27.6" hidden="false" customHeight="false" outlineLevel="0" collapsed="false">
      <c r="A17" s="3" t="s">
        <v>28</v>
      </c>
      <c r="B17" s="4" t="s">
        <v>29</v>
      </c>
    </row>
    <row r="19" customFormat="false" ht="14.4" hidden="false" customHeight="false" outlineLevel="0" collapsed="false">
      <c r="A19" s="8"/>
    </row>
    <row r="20" customFormat="false" ht="14.4" hidden="false" customHeight="false" outlineLevel="0" collapsed="false">
      <c r="A20" s="9"/>
    </row>
    <row r="21" customFormat="false" ht="14.4" hidden="false" customHeight="false" outlineLevel="0" collapsed="false">
      <c r="A21" s="9"/>
    </row>
    <row r="22" customFormat="false" ht="14.4" hidden="false" customHeight="false" outlineLevel="0" collapsed="false">
      <c r="A22" s="9"/>
    </row>
    <row r="23" customFormat="false" ht="14.4" hidden="false" customHeight="false" outlineLevel="0" collapsed="false">
      <c r="A23" s="9"/>
    </row>
    <row r="24" customFormat="false" ht="14.4" hidden="false" customHeight="false" outlineLevel="0" collapsed="false">
      <c r="A24" s="9"/>
    </row>
    <row r="25" customFormat="false" ht="14.4" hidden="false" customHeight="false" outlineLevel="0" collapsed="false">
      <c r="A25" s="9"/>
    </row>
    <row r="26" customFormat="false" ht="14.4" hidden="false" customHeight="false" outlineLevel="0" collapsed="false">
      <c r="A26" s="9"/>
    </row>
    <row r="27" customFormat="false" ht="14.4" hidden="false" customHeight="false" outlineLevel="0" collapsed="false">
      <c r="A27" s="9"/>
    </row>
    <row r="28" customFormat="false" ht="14.4" hidden="false" customHeight="false" outlineLevel="0" collapsed="false">
      <c r="A28" s="9"/>
    </row>
    <row r="29" customFormat="false" ht="14.4" hidden="false" customHeight="false" outlineLevel="0" collapsed="false">
      <c r="A29" s="9"/>
    </row>
    <row r="30" customFormat="false" ht="14.4" hidden="false" customHeight="false" outlineLevel="0" collapsed="false">
      <c r="A30" s="9"/>
    </row>
    <row r="31" customFormat="false" ht="14.4" hidden="false" customHeight="false" outlineLevel="0" collapsed="false">
      <c r="A31" s="9"/>
    </row>
    <row r="32" customFormat="false" ht="14.4" hidden="false" customHeight="false" outlineLevel="0" collapsed="false">
      <c r="A32" s="9"/>
    </row>
    <row r="33" customFormat="false" ht="14.4" hidden="false" customHeight="false" outlineLevel="0" collapsed="false">
      <c r="A33" s="9"/>
    </row>
    <row r="34" customFormat="false" ht="14.4" hidden="false" customHeight="false" outlineLevel="0" collapsed="false">
      <c r="A34" s="9"/>
    </row>
    <row r="35" customFormat="false" ht="14.4" hidden="false" customHeight="false" outlineLevel="0" collapsed="false">
      <c r="A35" s="9"/>
    </row>
    <row r="36" customFormat="false" ht="14.4" hidden="false" customHeight="false" outlineLevel="0" collapsed="false">
      <c r="A36" s="9"/>
    </row>
    <row r="37" customFormat="false" ht="14.4" hidden="false" customHeight="false" outlineLevel="0" collapsed="false">
      <c r="A37" s="9"/>
    </row>
    <row r="38" customFormat="false" ht="14.4" hidden="false" customHeight="false" outlineLevel="0" collapsed="false">
      <c r="A38" s="9"/>
    </row>
    <row r="39" customFormat="false" ht="14.4" hidden="false" customHeight="false" outlineLevel="0" collapsed="false">
      <c r="A39" s="9"/>
    </row>
    <row r="40" customFormat="false" ht="14.4" hidden="false" customHeight="false" outlineLevel="0" collapsed="false">
      <c r="A40" s="9"/>
    </row>
    <row r="41" customFormat="false" ht="14.4" hidden="false" customHeight="false" outlineLevel="0" collapsed="false">
      <c r="A41" s="9"/>
    </row>
    <row r="42" customFormat="false" ht="14.4" hidden="false" customHeight="false" outlineLevel="0" collapsed="false">
      <c r="A42" s="9"/>
    </row>
    <row r="43" customFormat="false" ht="14.4" hidden="false" customHeight="false" outlineLevel="0" collapsed="false">
      <c r="A43" s="9"/>
    </row>
    <row r="44" customFormat="false" ht="14.4" hidden="false" customHeight="false" outlineLevel="0" collapsed="false">
      <c r="A44" s="9"/>
    </row>
    <row r="45" customFormat="false" ht="14.4" hidden="false" customHeight="false" outlineLevel="0" collapsed="false">
      <c r="A45" s="10"/>
    </row>
    <row r="46" customFormat="false" ht="14.4" hidden="false" customHeight="false" outlineLevel="0" collapsed="false">
      <c r="A46" s="11"/>
    </row>
    <row r="47" customFormat="false" ht="14.4" hidden="false" customHeight="false" outlineLevel="0" collapsed="false">
      <c r="A47" s="11"/>
    </row>
    <row r="48" customFormat="false" ht="14.4" hidden="false" customHeight="false" outlineLevel="0" collapsed="false">
      <c r="A48" s="11"/>
    </row>
    <row r="49" customFormat="false" ht="14.4" hidden="false" customHeight="false" outlineLevel="0" collapsed="false">
      <c r="A49" s="11"/>
    </row>
    <row r="50" customFormat="false" ht="14.4" hidden="false" customHeight="false" outlineLevel="0" collapsed="false">
      <c r="A50" s="11"/>
    </row>
    <row r="51" customFormat="false" ht="14.4" hidden="false" customHeight="false" outlineLevel="0" collapsed="false">
      <c r="A51" s="11"/>
    </row>
    <row r="52" customFormat="false" ht="14.4" hidden="false" customHeight="false" outlineLevel="0" collapsed="false">
      <c r="A52" s="11"/>
    </row>
    <row r="53" customFormat="false" ht="14.4" hidden="false" customHeight="false" outlineLevel="0" collapsed="false">
      <c r="A53" s="11"/>
    </row>
    <row r="54" customFormat="false" ht="14.4" hidden="false" customHeight="false" outlineLevel="0" collapsed="false">
      <c r="A54" s="11"/>
    </row>
    <row r="55" customFormat="false" ht="14.4" hidden="false" customHeight="false" outlineLevel="0" collapsed="false">
      <c r="A55" s="11"/>
    </row>
    <row r="56" customFormat="false" ht="14.4" hidden="false" customHeight="false" outlineLevel="0" collapsed="false">
      <c r="A56" s="11"/>
    </row>
    <row r="57" customFormat="false" ht="14.4" hidden="false" customHeight="false" outlineLevel="0" collapsed="false">
      <c r="A57" s="11"/>
    </row>
    <row r="58" customFormat="false" ht="14.4" hidden="false" customHeight="false" outlineLevel="0" collapsed="false">
      <c r="A58" s="11"/>
    </row>
    <row r="59" customFormat="false" ht="14.4" hidden="false" customHeight="false" outlineLevel="0" collapsed="false">
      <c r="A59" s="11"/>
    </row>
    <row r="60" customFormat="false" ht="14.4" hidden="false" customHeight="false" outlineLevel="0" collapsed="false">
      <c r="A60" s="11"/>
    </row>
    <row r="61" customFormat="false" ht="14.4" hidden="false" customHeight="false" outlineLevel="0" collapsed="false">
      <c r="A61" s="11"/>
    </row>
    <row r="62" customFormat="false" ht="14.4" hidden="false" customHeight="false" outlineLevel="0" collapsed="false">
      <c r="A62" s="11"/>
    </row>
    <row r="63" customFormat="false" ht="14.4" hidden="false" customHeight="false" outlineLevel="0" collapsed="false">
      <c r="A63" s="11"/>
    </row>
    <row r="64" customFormat="false" ht="14.4" hidden="false" customHeight="false" outlineLevel="0" collapsed="false">
      <c r="A64" s="11"/>
    </row>
    <row r="65" customFormat="false" ht="14.4" hidden="false" customHeight="false" outlineLevel="0" collapsed="false">
      <c r="A65" s="11"/>
    </row>
    <row r="66" customFormat="false" ht="14.4" hidden="false" customHeight="false" outlineLevel="0" collapsed="false">
      <c r="A66" s="11"/>
    </row>
    <row r="67" customFormat="false" ht="14.4" hidden="false" customHeight="false" outlineLevel="0" collapsed="false">
      <c r="A67" s="11"/>
    </row>
    <row r="68" customFormat="false" ht="14.4" hidden="false" customHeight="false" outlineLevel="0" collapsed="false">
      <c r="A68" s="11"/>
    </row>
    <row r="69" customFormat="false" ht="14.4" hidden="false" customHeight="false" outlineLevel="0" collapsed="false">
      <c r="A69" s="11"/>
    </row>
    <row r="70" customFormat="false" ht="14.4" hidden="false" customHeight="false" outlineLevel="0" collapsed="false">
      <c r="A70" s="11"/>
    </row>
    <row r="71" customFormat="false" ht="14.4" hidden="false" customHeight="false" outlineLevel="0" collapsed="false">
      <c r="A71" s="11"/>
    </row>
    <row r="72" customFormat="false" ht="14.4" hidden="false" customHeight="false" outlineLevel="0" collapsed="false">
      <c r="A72" s="11"/>
    </row>
    <row r="73" customFormat="false" ht="14.4" hidden="false" customHeight="false" outlineLevel="0" collapsed="false">
      <c r="A73" s="11"/>
    </row>
    <row r="74" customFormat="false" ht="14.4" hidden="false" customHeight="false" outlineLevel="0" collapsed="false">
      <c r="A74" s="12"/>
    </row>
    <row r="75" customFormat="false" ht="14.4" hidden="false" customHeight="false" outlineLevel="0" collapsed="false">
      <c r="A75" s="13"/>
    </row>
    <row r="76" customFormat="false" ht="14.4" hidden="false" customHeight="false" outlineLevel="0" collapsed="false">
      <c r="A76" s="13"/>
    </row>
    <row r="77" customFormat="false" ht="14.4" hidden="false" customHeight="false" outlineLevel="0" collapsed="false">
      <c r="A77" s="12"/>
    </row>
    <row r="78" customFormat="false" ht="14.4" hidden="false" customHeight="false" outlineLevel="0" collapsed="false">
      <c r="A78" s="13"/>
    </row>
    <row r="79" customFormat="false" ht="14.4" hidden="false" customHeight="false" outlineLevel="0" collapsed="false">
      <c r="A79" s="12"/>
    </row>
    <row r="80" customFormat="false" ht="14.4" hidden="false" customHeight="false" outlineLevel="0" collapsed="false">
      <c r="A80" s="13"/>
    </row>
    <row r="81" customFormat="false" ht="14.4" hidden="false" customHeight="false" outlineLevel="0" collapsed="false">
      <c r="A81" s="12"/>
    </row>
    <row r="82" customFormat="false" ht="14.4" hidden="false" customHeight="false" outlineLevel="0" collapsed="false">
      <c r="A82" s="13"/>
    </row>
    <row r="83" customFormat="false" ht="14.4" hidden="false" customHeight="false" outlineLevel="0" collapsed="false">
      <c r="A83" s="13"/>
    </row>
    <row r="84" customFormat="false" ht="14.4" hidden="false" customHeight="false" outlineLevel="0" collapsed="false">
      <c r="A84" s="12"/>
    </row>
    <row r="85" customFormat="false" ht="14.4" hidden="false" customHeight="false" outlineLevel="0" collapsed="false">
      <c r="A85" s="13"/>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 activeCellId="0" sqref="A3"/>
    </sheetView>
  </sheetViews>
  <sheetFormatPr defaultColWidth="10.55078125" defaultRowHeight="14.4" zeroHeight="false" outlineLevelRow="0" outlineLevelCol="0"/>
  <cols>
    <col collapsed="false" customWidth="true" hidden="false" outlineLevel="0" max="1" min="1" style="0" width="18.66"/>
    <col collapsed="false" customWidth="true" hidden="false" outlineLevel="0" max="2" min="2" style="0" width="83.67"/>
    <col collapsed="false" customWidth="true" hidden="false" outlineLevel="0" max="3" min="3" style="0" width="19.33"/>
  </cols>
  <sheetData>
    <row r="1" customFormat="false" ht="14.4" hidden="false" customHeight="false" outlineLevel="0" collapsed="false">
      <c r="A1" s="14" t="s">
        <v>30</v>
      </c>
      <c r="B1" s="14" t="s">
        <v>31</v>
      </c>
      <c r="C1" s="15" t="s">
        <v>32</v>
      </c>
    </row>
    <row r="2" customFormat="false" ht="30.6" hidden="false" customHeight="true" outlineLevel="0" collapsed="false">
      <c r="A2" s="16" t="s">
        <v>33</v>
      </c>
      <c r="B2" s="17" t="s">
        <v>34</v>
      </c>
      <c r="C2" s="17" t="s">
        <v>35</v>
      </c>
    </row>
    <row r="3" customFormat="false" ht="30.6" hidden="false" customHeight="true" outlineLevel="0" collapsed="false">
      <c r="A3" s="16" t="s">
        <v>36</v>
      </c>
      <c r="B3" s="17" t="s">
        <v>37</v>
      </c>
      <c r="C3" s="17" t="s">
        <v>35</v>
      </c>
    </row>
    <row r="4" customFormat="false" ht="30.6" hidden="false" customHeight="true" outlineLevel="0" collapsed="false">
      <c r="A4" s="16" t="s">
        <v>38</v>
      </c>
      <c r="B4" s="17" t="s">
        <v>37</v>
      </c>
      <c r="C4" s="17" t="s">
        <v>35</v>
      </c>
    </row>
    <row r="5" customFormat="false" ht="30.6" hidden="false" customHeight="true" outlineLevel="0" collapsed="false">
      <c r="A5" s="16" t="s">
        <v>39</v>
      </c>
      <c r="B5" s="17" t="s">
        <v>40</v>
      </c>
      <c r="C5" s="17" t="s">
        <v>41</v>
      </c>
    </row>
    <row r="6" customFormat="false" ht="30.6" hidden="false" customHeight="true" outlineLevel="0" collapsed="false">
      <c r="A6" s="16" t="s">
        <v>42</v>
      </c>
      <c r="B6" s="17" t="s">
        <v>43</v>
      </c>
      <c r="C6" s="17" t="s">
        <v>35</v>
      </c>
    </row>
    <row r="7" customFormat="false" ht="30.6" hidden="false" customHeight="true" outlineLevel="0" collapsed="false">
      <c r="A7" s="16" t="s">
        <v>44</v>
      </c>
      <c r="B7" s="17" t="s">
        <v>45</v>
      </c>
      <c r="C7" s="17" t="s">
        <v>41</v>
      </c>
    </row>
    <row r="8" customFormat="false" ht="30.6" hidden="false" customHeight="true" outlineLevel="0" collapsed="false">
      <c r="A8" s="16" t="s">
        <v>46</v>
      </c>
      <c r="B8" s="17" t="s">
        <v>47</v>
      </c>
      <c r="C8" s="17" t="s">
        <v>41</v>
      </c>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2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55078125" defaultRowHeight="14.4" zeroHeight="false" outlineLevelRow="0" outlineLevelCol="0"/>
  <cols>
    <col collapsed="false" customWidth="true" hidden="false" outlineLevel="0" max="1" min="1" style="18" width="7.78"/>
    <col collapsed="false" customWidth="true" hidden="false" outlineLevel="0" max="2" min="2" style="19" width="40.22"/>
    <col collapsed="false" customWidth="true" hidden="false" outlineLevel="0" max="3" min="3" style="18" width="24.67"/>
    <col collapsed="false" customWidth="true" hidden="false" outlineLevel="0" max="4" min="4" style="20" width="27.11"/>
    <col collapsed="false" customWidth="true" hidden="false" outlineLevel="0" max="5" min="5" style="0" width="16.89"/>
    <col collapsed="false" customWidth="true" hidden="false" outlineLevel="0" max="6" min="6" style="21" width="12.44"/>
    <col collapsed="false" customWidth="true" hidden="false" outlineLevel="0" max="7" min="7" style="21" width="11.56"/>
  </cols>
  <sheetData>
    <row r="1" s="25" customFormat="true" ht="28.8" hidden="false" customHeight="false" outlineLevel="0" collapsed="false">
      <c r="A1" s="22" t="s">
        <v>48</v>
      </c>
      <c r="B1" s="22" t="s">
        <v>36</v>
      </c>
      <c r="C1" s="22" t="s">
        <v>38</v>
      </c>
      <c r="D1" s="23" t="s">
        <v>39</v>
      </c>
      <c r="E1" s="22" t="s">
        <v>42</v>
      </c>
      <c r="F1" s="24" t="s">
        <v>44</v>
      </c>
      <c r="G1" s="24" t="s">
        <v>46</v>
      </c>
    </row>
    <row r="2" customFormat="false" ht="14.4" hidden="false" customHeight="false" outlineLevel="0" collapsed="false">
      <c r="A2" s="26" t="n">
        <v>4127</v>
      </c>
      <c r="B2" s="27" t="s">
        <v>49</v>
      </c>
      <c r="C2" s="26" t="s">
        <v>50</v>
      </c>
      <c r="D2" s="28" t="s">
        <v>51</v>
      </c>
      <c r="E2" s="29" t="s">
        <v>52</v>
      </c>
      <c r="F2" s="30" t="s">
        <v>53</v>
      </c>
      <c r="G2" s="30" t="s">
        <v>53</v>
      </c>
    </row>
    <row r="3" customFormat="false" ht="14.4" hidden="false" customHeight="false" outlineLevel="0" collapsed="false">
      <c r="A3" s="26" t="n">
        <v>3089</v>
      </c>
      <c r="B3" s="27" t="s">
        <v>54</v>
      </c>
      <c r="C3" s="26" t="s">
        <v>55</v>
      </c>
      <c r="D3" s="28" t="s">
        <v>51</v>
      </c>
      <c r="E3" s="29" t="s">
        <v>52</v>
      </c>
      <c r="F3" s="30" t="s">
        <v>56</v>
      </c>
      <c r="G3" s="30" t="s">
        <v>57</v>
      </c>
    </row>
    <row r="4" customFormat="false" ht="14.4" hidden="false" customHeight="false" outlineLevel="0" collapsed="false">
      <c r="A4" s="26" t="n">
        <v>3601</v>
      </c>
      <c r="B4" s="27" t="s">
        <v>58</v>
      </c>
      <c r="C4" s="26" t="s">
        <v>59</v>
      </c>
      <c r="D4" s="28" t="s">
        <v>51</v>
      </c>
      <c r="E4" s="29" t="s">
        <v>52</v>
      </c>
      <c r="F4" s="30" t="s">
        <v>56</v>
      </c>
      <c r="G4" s="30" t="s">
        <v>53</v>
      </c>
    </row>
    <row r="5" customFormat="false" ht="14.4" hidden="false" customHeight="false" outlineLevel="0" collapsed="false">
      <c r="A5" s="26" t="n">
        <v>3814</v>
      </c>
      <c r="B5" s="27" t="s">
        <v>60</v>
      </c>
      <c r="C5" s="26" t="s">
        <v>61</v>
      </c>
      <c r="D5" s="31" t="s">
        <v>62</v>
      </c>
      <c r="E5" s="29" t="s">
        <v>63</v>
      </c>
      <c r="F5" s="30" t="s">
        <v>56</v>
      </c>
      <c r="G5" s="30" t="s">
        <v>53</v>
      </c>
    </row>
    <row r="6" customFormat="false" ht="14.4" hidden="false" customHeight="false" outlineLevel="0" collapsed="false">
      <c r="A6" s="26" t="n">
        <v>3713</v>
      </c>
      <c r="B6" s="27" t="s">
        <v>64</v>
      </c>
      <c r="C6" s="26" t="s">
        <v>65</v>
      </c>
      <c r="D6" s="31" t="s">
        <v>62</v>
      </c>
      <c r="E6" s="29" t="s">
        <v>63</v>
      </c>
      <c r="F6" s="30" t="s">
        <v>53</v>
      </c>
      <c r="G6" s="30" t="s">
        <v>53</v>
      </c>
    </row>
    <row r="7" customFormat="false" ht="14.4" hidden="false" customHeight="false" outlineLevel="0" collapsed="false">
      <c r="A7" s="26" t="n">
        <v>3670</v>
      </c>
      <c r="B7" s="27" t="s">
        <v>66</v>
      </c>
      <c r="C7" s="26" t="s">
        <v>67</v>
      </c>
      <c r="D7" s="32" t="s">
        <v>68</v>
      </c>
      <c r="E7" s="29" t="s">
        <v>69</v>
      </c>
      <c r="F7" s="30" t="s">
        <v>53</v>
      </c>
      <c r="G7" s="30" t="s">
        <v>53</v>
      </c>
    </row>
    <row r="8" customFormat="false" ht="14.4" hidden="false" customHeight="false" outlineLevel="0" collapsed="false">
      <c r="A8" s="26" t="n">
        <v>2563</v>
      </c>
      <c r="B8" s="27" t="s">
        <v>70</v>
      </c>
      <c r="C8" s="26" t="s">
        <v>71</v>
      </c>
      <c r="D8" s="32" t="s">
        <v>68</v>
      </c>
      <c r="E8" s="29" t="s">
        <v>63</v>
      </c>
      <c r="F8" s="30" t="s">
        <v>57</v>
      </c>
      <c r="G8" s="30" t="s">
        <v>72</v>
      </c>
    </row>
    <row r="9" customFormat="false" ht="14.4" hidden="false" customHeight="false" outlineLevel="0" collapsed="false">
      <c r="A9" s="26" t="n">
        <v>2543</v>
      </c>
      <c r="B9" s="27" t="s">
        <v>73</v>
      </c>
      <c r="C9" s="26" t="s">
        <v>74</v>
      </c>
      <c r="D9" s="32" t="s">
        <v>68</v>
      </c>
      <c r="E9" s="29" t="s">
        <v>63</v>
      </c>
      <c r="F9" s="30" t="s">
        <v>68</v>
      </c>
      <c r="G9" s="30" t="s">
        <v>57</v>
      </c>
    </row>
    <row r="10" customFormat="false" ht="14.4" hidden="false" customHeight="false" outlineLevel="0" collapsed="false">
      <c r="A10" s="26" t="n">
        <v>2481</v>
      </c>
      <c r="B10" s="27" t="s">
        <v>75</v>
      </c>
      <c r="C10" s="26" t="s">
        <v>76</v>
      </c>
      <c r="D10" s="32" t="s">
        <v>68</v>
      </c>
      <c r="E10" s="29" t="s">
        <v>63</v>
      </c>
      <c r="F10" s="30" t="s">
        <v>72</v>
      </c>
      <c r="G10" s="30" t="s">
        <v>53</v>
      </c>
    </row>
    <row r="11" customFormat="false" ht="14.4" hidden="false" customHeight="false" outlineLevel="0" collapsed="false">
      <c r="A11" s="26" t="n">
        <v>2477</v>
      </c>
      <c r="B11" s="27" t="s">
        <v>77</v>
      </c>
      <c r="C11" s="26" t="s">
        <v>78</v>
      </c>
      <c r="D11" s="32" t="s">
        <v>68</v>
      </c>
      <c r="E11" s="29" t="s">
        <v>69</v>
      </c>
      <c r="F11" s="30" t="s">
        <v>56</v>
      </c>
      <c r="G11" s="30" t="s">
        <v>53</v>
      </c>
    </row>
    <row r="12" customFormat="false" ht="14.4" hidden="false" customHeight="false" outlineLevel="0" collapsed="false">
      <c r="A12" s="26" t="n">
        <v>2473</v>
      </c>
      <c r="B12" s="27" t="s">
        <v>79</v>
      </c>
      <c r="C12" s="26" t="s">
        <v>80</v>
      </c>
      <c r="D12" s="32" t="s">
        <v>68</v>
      </c>
      <c r="E12" s="29" t="s">
        <v>81</v>
      </c>
      <c r="F12" s="30" t="s">
        <v>57</v>
      </c>
      <c r="G12" s="30" t="s">
        <v>53</v>
      </c>
    </row>
    <row r="13" customFormat="false" ht="14.4" hidden="false" customHeight="false" outlineLevel="0" collapsed="false">
      <c r="A13" s="26" t="n">
        <v>2586</v>
      </c>
      <c r="B13" s="27" t="s">
        <v>82</v>
      </c>
      <c r="C13" s="26" t="s">
        <v>83</v>
      </c>
      <c r="D13" s="32" t="s">
        <v>68</v>
      </c>
      <c r="E13" s="29" t="s">
        <v>63</v>
      </c>
      <c r="F13" s="30" t="s">
        <v>53</v>
      </c>
      <c r="G13" s="30" t="s">
        <v>57</v>
      </c>
    </row>
    <row r="14" customFormat="false" ht="14.4" hidden="false" customHeight="false" outlineLevel="0" collapsed="false">
      <c r="A14" s="26" t="n">
        <v>3958</v>
      </c>
      <c r="B14" s="27" t="s">
        <v>84</v>
      </c>
      <c r="C14" s="26" t="s">
        <v>85</v>
      </c>
      <c r="D14" s="32" t="s">
        <v>68</v>
      </c>
      <c r="E14" s="29" t="s">
        <v>69</v>
      </c>
      <c r="F14" s="30" t="s">
        <v>53</v>
      </c>
      <c r="G14" s="30" t="s">
        <v>53</v>
      </c>
    </row>
    <row r="15" customFormat="false" ht="14.4" hidden="false" customHeight="false" outlineLevel="0" collapsed="false">
      <c r="A15" s="26" t="n">
        <v>3656</v>
      </c>
      <c r="B15" s="27" t="s">
        <v>86</v>
      </c>
      <c r="C15" s="26" t="s">
        <v>87</v>
      </c>
      <c r="D15" s="32" t="s">
        <v>68</v>
      </c>
      <c r="E15" s="29" t="s">
        <v>88</v>
      </c>
      <c r="F15" s="30" t="s">
        <v>53</v>
      </c>
      <c r="G15" s="30" t="s">
        <v>53</v>
      </c>
    </row>
    <row r="16" customFormat="false" ht="14.4" hidden="false" customHeight="false" outlineLevel="0" collapsed="false">
      <c r="A16" s="26" t="n">
        <v>2576</v>
      </c>
      <c r="B16" s="27" t="s">
        <v>89</v>
      </c>
      <c r="C16" s="26" t="s">
        <v>90</v>
      </c>
      <c r="D16" s="32" t="s">
        <v>68</v>
      </c>
      <c r="E16" s="29" t="s">
        <v>63</v>
      </c>
      <c r="F16" s="30" t="s">
        <v>57</v>
      </c>
      <c r="G16" s="30" t="s">
        <v>72</v>
      </c>
    </row>
    <row r="17" customFormat="false" ht="14.4" hidden="false" customHeight="false" outlineLevel="0" collapsed="false">
      <c r="A17" s="26" t="n">
        <v>3525</v>
      </c>
      <c r="B17" s="27" t="s">
        <v>91</v>
      </c>
      <c r="C17" s="26" t="s">
        <v>92</v>
      </c>
      <c r="D17" s="32" t="s">
        <v>68</v>
      </c>
      <c r="E17" s="29" t="s">
        <v>63</v>
      </c>
      <c r="F17" s="30" t="s">
        <v>57</v>
      </c>
      <c r="G17" s="30" t="s">
        <v>53</v>
      </c>
    </row>
    <row r="18" customFormat="false" ht="14.4" hidden="false" customHeight="false" outlineLevel="0" collapsed="false">
      <c r="A18" s="26" t="n">
        <v>3106</v>
      </c>
      <c r="B18" s="27" t="s">
        <v>93</v>
      </c>
      <c r="C18" s="26" t="s">
        <v>94</v>
      </c>
      <c r="D18" s="32" t="s">
        <v>68</v>
      </c>
      <c r="E18" s="29" t="s">
        <v>63</v>
      </c>
      <c r="F18" s="30" t="s">
        <v>53</v>
      </c>
      <c r="G18" s="30" t="s">
        <v>57</v>
      </c>
    </row>
    <row r="19" customFormat="false" ht="14.4" hidden="false" customHeight="false" outlineLevel="0" collapsed="false">
      <c r="A19" s="26" t="n">
        <v>3590</v>
      </c>
      <c r="B19" s="27" t="s">
        <v>95</v>
      </c>
      <c r="C19" s="26" t="s">
        <v>96</v>
      </c>
      <c r="D19" s="32" t="s">
        <v>68</v>
      </c>
      <c r="E19" s="29" t="s">
        <v>63</v>
      </c>
      <c r="F19" s="30" t="s">
        <v>53</v>
      </c>
      <c r="G19" s="30" t="s">
        <v>53</v>
      </c>
    </row>
    <row r="20" customFormat="false" ht="14.4" hidden="false" customHeight="false" outlineLevel="0" collapsed="false">
      <c r="A20" s="26" t="n">
        <v>3045</v>
      </c>
      <c r="B20" s="27" t="s">
        <v>97</v>
      </c>
      <c r="C20" s="26" t="s">
        <v>98</v>
      </c>
      <c r="D20" s="32" t="s">
        <v>68</v>
      </c>
      <c r="E20" s="29" t="s">
        <v>63</v>
      </c>
      <c r="F20" s="30" t="s">
        <v>68</v>
      </c>
      <c r="G20" s="30" t="s">
        <v>53</v>
      </c>
    </row>
    <row r="21" customFormat="false" ht="14.4" hidden="false" customHeight="false" outlineLevel="0" collapsed="false">
      <c r="A21" s="26" t="n">
        <v>3039</v>
      </c>
      <c r="B21" s="27" t="s">
        <v>99</v>
      </c>
      <c r="C21" s="26" t="s">
        <v>100</v>
      </c>
      <c r="D21" s="32" t="s">
        <v>68</v>
      </c>
      <c r="E21" s="29" t="s">
        <v>81</v>
      </c>
      <c r="F21" s="30" t="s">
        <v>57</v>
      </c>
      <c r="G21" s="30" t="s">
        <v>53</v>
      </c>
    </row>
    <row r="22" customFormat="false" ht="14.4" hidden="false" customHeight="false" outlineLevel="0" collapsed="false">
      <c r="A22" s="26" t="n">
        <v>2844</v>
      </c>
      <c r="B22" s="27" t="s">
        <v>101</v>
      </c>
      <c r="C22" s="26" t="s">
        <v>102</v>
      </c>
      <c r="D22" s="32" t="s">
        <v>68</v>
      </c>
      <c r="E22" s="29" t="s">
        <v>63</v>
      </c>
      <c r="F22" s="30" t="s">
        <v>57</v>
      </c>
      <c r="G22" s="30" t="s">
        <v>53</v>
      </c>
    </row>
    <row r="23" customFormat="false" ht="14.4" hidden="false" customHeight="false" outlineLevel="0" collapsed="false">
      <c r="A23" s="26" t="n">
        <v>4532</v>
      </c>
      <c r="B23" s="27" t="s">
        <v>103</v>
      </c>
      <c r="C23" s="26" t="s">
        <v>104</v>
      </c>
      <c r="D23" s="32" t="s">
        <v>68</v>
      </c>
      <c r="E23" s="29" t="s">
        <v>105</v>
      </c>
      <c r="F23" s="30" t="s">
        <v>56</v>
      </c>
      <c r="G23" s="30" t="s">
        <v>53</v>
      </c>
    </row>
    <row r="24" customFormat="false" ht="14.4" hidden="false" customHeight="false" outlineLevel="0" collapsed="false">
      <c r="A24" s="26" t="n">
        <v>4338</v>
      </c>
      <c r="B24" s="27" t="s">
        <v>106</v>
      </c>
      <c r="C24" s="26" t="s">
        <v>107</v>
      </c>
      <c r="D24" s="32" t="s">
        <v>68</v>
      </c>
      <c r="E24" s="29" t="s">
        <v>69</v>
      </c>
      <c r="F24" s="30" t="s">
        <v>53</v>
      </c>
      <c r="G24" s="30" t="s">
        <v>53</v>
      </c>
    </row>
    <row r="25" customFormat="false" ht="14.4" hidden="false" customHeight="false" outlineLevel="0" collapsed="false">
      <c r="A25" s="26" t="n">
        <v>3053</v>
      </c>
      <c r="B25" s="27" t="s">
        <v>108</v>
      </c>
      <c r="C25" s="26" t="s">
        <v>109</v>
      </c>
      <c r="D25" s="32" t="s">
        <v>68</v>
      </c>
      <c r="E25" s="29" t="s">
        <v>81</v>
      </c>
      <c r="F25" s="30" t="s">
        <v>56</v>
      </c>
      <c r="G25" s="30" t="s">
        <v>53</v>
      </c>
    </row>
    <row r="26" customFormat="false" ht="14.4" hidden="false" customHeight="false" outlineLevel="0" collapsed="false">
      <c r="A26" s="26" t="n">
        <v>4198</v>
      </c>
      <c r="B26" s="27" t="s">
        <v>110</v>
      </c>
      <c r="C26" s="26" t="s">
        <v>111</v>
      </c>
      <c r="D26" s="32" t="s">
        <v>68</v>
      </c>
      <c r="E26" s="29" t="s">
        <v>112</v>
      </c>
      <c r="F26" s="30" t="s">
        <v>57</v>
      </c>
      <c r="G26" s="30" t="s">
        <v>53</v>
      </c>
    </row>
    <row r="27" customFormat="false" ht="14.4" hidden="false" customHeight="false" outlineLevel="0" collapsed="false">
      <c r="A27" s="26" t="n">
        <v>1958</v>
      </c>
      <c r="B27" s="27" t="s">
        <v>113</v>
      </c>
      <c r="C27" s="26" t="s">
        <v>114</v>
      </c>
      <c r="D27" s="32" t="s">
        <v>68</v>
      </c>
      <c r="E27" s="29" t="s">
        <v>81</v>
      </c>
      <c r="F27" s="30" t="s">
        <v>57</v>
      </c>
      <c r="G27" s="30" t="s">
        <v>53</v>
      </c>
    </row>
    <row r="28" customFormat="false" ht="14.4" hidden="false" customHeight="false" outlineLevel="0" collapsed="false">
      <c r="A28" s="26" t="n">
        <v>4049</v>
      </c>
      <c r="B28" s="27" t="s">
        <v>115</v>
      </c>
      <c r="C28" s="26" t="s">
        <v>116</v>
      </c>
      <c r="D28" s="32" t="s">
        <v>68</v>
      </c>
      <c r="E28" s="29" t="s">
        <v>88</v>
      </c>
      <c r="F28" s="30" t="s">
        <v>57</v>
      </c>
      <c r="G28" s="30" t="s">
        <v>53</v>
      </c>
    </row>
    <row r="29" customFormat="false" ht="14.4" hidden="false" customHeight="false" outlineLevel="0" collapsed="false">
      <c r="A29" s="26" t="n">
        <v>3595</v>
      </c>
      <c r="B29" s="27" t="s">
        <v>117</v>
      </c>
      <c r="C29" s="26" t="s">
        <v>118</v>
      </c>
      <c r="D29" s="32" t="s">
        <v>68</v>
      </c>
      <c r="E29" s="29" t="s">
        <v>63</v>
      </c>
      <c r="F29" s="30" t="s">
        <v>72</v>
      </c>
      <c r="G29" s="30" t="s">
        <v>53</v>
      </c>
    </row>
    <row r="30" customFormat="false" ht="14.4" hidden="false" customHeight="false" outlineLevel="0" collapsed="false">
      <c r="A30" s="26" t="n">
        <v>4064</v>
      </c>
      <c r="B30" s="27" t="s">
        <v>119</v>
      </c>
      <c r="C30" s="26" t="s">
        <v>120</v>
      </c>
      <c r="D30" s="32" t="s">
        <v>68</v>
      </c>
      <c r="E30" s="29" t="s">
        <v>81</v>
      </c>
      <c r="F30" s="30" t="s">
        <v>72</v>
      </c>
      <c r="G30" s="30" t="s">
        <v>53</v>
      </c>
    </row>
    <row r="31" customFormat="false" ht="14.4" hidden="false" customHeight="false" outlineLevel="0" collapsed="false">
      <c r="A31" s="26" t="n">
        <v>2891</v>
      </c>
      <c r="B31" s="27" t="s">
        <v>121</v>
      </c>
      <c r="C31" s="26" t="s">
        <v>122</v>
      </c>
      <c r="D31" s="33" t="s">
        <v>56</v>
      </c>
      <c r="E31" s="29" t="s">
        <v>63</v>
      </c>
      <c r="F31" s="30" t="s">
        <v>53</v>
      </c>
      <c r="G31" s="30" t="s">
        <v>53</v>
      </c>
    </row>
    <row r="32" customFormat="false" ht="14.4" hidden="false" customHeight="false" outlineLevel="0" collapsed="false">
      <c r="A32" s="26" t="n">
        <v>4669</v>
      </c>
      <c r="B32" s="27" t="s">
        <v>123</v>
      </c>
      <c r="C32" s="26" t="s">
        <v>124</v>
      </c>
      <c r="D32" s="33" t="s">
        <v>56</v>
      </c>
      <c r="E32" s="29" t="s">
        <v>125</v>
      </c>
      <c r="F32" s="30" t="s">
        <v>56</v>
      </c>
      <c r="G32" s="30" t="s">
        <v>53</v>
      </c>
    </row>
    <row r="33" customFormat="false" ht="14.4" hidden="false" customHeight="false" outlineLevel="0" collapsed="false">
      <c r="A33" s="26" t="n">
        <v>4659</v>
      </c>
      <c r="B33" s="34" t="s">
        <v>126</v>
      </c>
      <c r="C33" s="26" t="s">
        <v>127</v>
      </c>
      <c r="D33" s="33" t="s">
        <v>56</v>
      </c>
      <c r="E33" s="29" t="s">
        <v>63</v>
      </c>
      <c r="F33" s="30" t="s">
        <v>53</v>
      </c>
      <c r="G33" s="30" t="s">
        <v>53</v>
      </c>
    </row>
    <row r="34" customFormat="false" ht="14.4" hidden="false" customHeight="false" outlineLevel="0" collapsed="false">
      <c r="A34" s="26" t="n">
        <v>2887</v>
      </c>
      <c r="B34" s="27" t="s">
        <v>128</v>
      </c>
      <c r="C34" s="26" t="s">
        <v>129</v>
      </c>
      <c r="D34" s="33" t="s">
        <v>56</v>
      </c>
      <c r="E34" s="29" t="s">
        <v>63</v>
      </c>
      <c r="F34" s="30" t="s">
        <v>72</v>
      </c>
      <c r="G34" s="30" t="s">
        <v>53</v>
      </c>
    </row>
    <row r="35" customFormat="false" ht="14.4" hidden="false" customHeight="false" outlineLevel="0" collapsed="false">
      <c r="A35" s="26" t="n">
        <v>2514</v>
      </c>
      <c r="B35" s="27" t="s">
        <v>130</v>
      </c>
      <c r="C35" s="26" t="s">
        <v>131</v>
      </c>
      <c r="D35" s="33" t="s">
        <v>56</v>
      </c>
      <c r="E35" s="29" t="s">
        <v>132</v>
      </c>
      <c r="F35" s="30" t="s">
        <v>56</v>
      </c>
      <c r="G35" s="30" t="s">
        <v>53</v>
      </c>
    </row>
    <row r="36" customFormat="false" ht="14.4" hidden="false" customHeight="false" outlineLevel="0" collapsed="false">
      <c r="A36" s="26" t="n">
        <v>3112</v>
      </c>
      <c r="B36" s="27" t="s">
        <v>133</v>
      </c>
      <c r="C36" s="26" t="s">
        <v>134</v>
      </c>
      <c r="D36" s="33" t="s">
        <v>56</v>
      </c>
      <c r="E36" s="29" t="s">
        <v>63</v>
      </c>
      <c r="F36" s="30" t="s">
        <v>53</v>
      </c>
      <c r="G36" s="30" t="s">
        <v>53</v>
      </c>
    </row>
    <row r="37" customFormat="false" ht="14.4" hidden="false" customHeight="false" outlineLevel="0" collapsed="false">
      <c r="A37" s="26" t="n">
        <v>1991</v>
      </c>
      <c r="B37" s="27" t="s">
        <v>135</v>
      </c>
      <c r="C37" s="26" t="s">
        <v>136</v>
      </c>
      <c r="D37" s="33" t="s">
        <v>56</v>
      </c>
      <c r="E37" s="29" t="s">
        <v>63</v>
      </c>
      <c r="F37" s="30" t="s">
        <v>57</v>
      </c>
      <c r="G37" s="30" t="s">
        <v>57</v>
      </c>
    </row>
    <row r="38" customFormat="false" ht="14.4" hidden="false" customHeight="false" outlineLevel="0" collapsed="false">
      <c r="A38" s="26" t="n">
        <v>998</v>
      </c>
      <c r="B38" s="34" t="s">
        <v>137</v>
      </c>
      <c r="C38" s="26" t="s">
        <v>138</v>
      </c>
      <c r="D38" s="33" t="s">
        <v>56</v>
      </c>
      <c r="E38" s="29" t="s">
        <v>63</v>
      </c>
      <c r="F38" s="30" t="s">
        <v>72</v>
      </c>
      <c r="G38" s="30" t="s">
        <v>57</v>
      </c>
    </row>
    <row r="39" customFormat="false" ht="14.4" hidden="false" customHeight="false" outlineLevel="0" collapsed="false">
      <c r="A39" s="26" t="n">
        <v>4330</v>
      </c>
      <c r="B39" s="27" t="s">
        <v>139</v>
      </c>
      <c r="C39" s="26" t="s">
        <v>140</v>
      </c>
      <c r="D39" s="33" t="s">
        <v>56</v>
      </c>
      <c r="E39" s="29" t="s">
        <v>63</v>
      </c>
      <c r="F39" s="30" t="s">
        <v>57</v>
      </c>
      <c r="G39" s="30" t="s">
        <v>53</v>
      </c>
    </row>
    <row r="40" customFormat="false" ht="14.4" hidden="false" customHeight="false" outlineLevel="0" collapsed="false">
      <c r="A40" s="26" t="n">
        <v>3293</v>
      </c>
      <c r="B40" s="27" t="s">
        <v>141</v>
      </c>
      <c r="C40" s="26" t="s">
        <v>142</v>
      </c>
      <c r="D40" s="33" t="s">
        <v>56</v>
      </c>
      <c r="E40" s="29" t="s">
        <v>63</v>
      </c>
      <c r="F40" s="30" t="s">
        <v>56</v>
      </c>
      <c r="G40" s="30" t="s">
        <v>53</v>
      </c>
    </row>
    <row r="41" customFormat="false" ht="14.4" hidden="false" customHeight="false" outlineLevel="0" collapsed="false">
      <c r="A41" s="26" t="n">
        <v>4510</v>
      </c>
      <c r="B41" s="27" t="s">
        <v>143</v>
      </c>
      <c r="C41" s="26" t="s">
        <v>144</v>
      </c>
      <c r="D41" s="33" t="s">
        <v>56</v>
      </c>
      <c r="E41" s="29" t="s">
        <v>63</v>
      </c>
      <c r="F41" s="30" t="s">
        <v>53</v>
      </c>
      <c r="G41" s="30" t="s">
        <v>53</v>
      </c>
    </row>
    <row r="42" customFormat="false" ht="14.4" hidden="false" customHeight="false" outlineLevel="0" collapsed="false">
      <c r="A42" s="26" t="n">
        <v>3140</v>
      </c>
      <c r="B42" s="27" t="s">
        <v>145</v>
      </c>
      <c r="C42" s="26" t="s">
        <v>146</v>
      </c>
      <c r="D42" s="33" t="s">
        <v>56</v>
      </c>
      <c r="E42" s="29" t="s">
        <v>147</v>
      </c>
      <c r="F42" s="30" t="s">
        <v>57</v>
      </c>
      <c r="G42" s="30" t="s">
        <v>53</v>
      </c>
    </row>
    <row r="43" customFormat="false" ht="14.4" hidden="false" customHeight="false" outlineLevel="0" collapsed="false">
      <c r="A43" s="26" t="n">
        <v>3142</v>
      </c>
      <c r="B43" s="27" t="s">
        <v>148</v>
      </c>
      <c r="C43" s="26" t="s">
        <v>149</v>
      </c>
      <c r="D43" s="33" t="s">
        <v>56</v>
      </c>
      <c r="E43" s="29" t="s">
        <v>147</v>
      </c>
      <c r="F43" s="30" t="s">
        <v>57</v>
      </c>
      <c r="G43" s="30" t="s">
        <v>53</v>
      </c>
    </row>
    <row r="44" customFormat="false" ht="14.4" hidden="false" customHeight="false" outlineLevel="0" collapsed="false">
      <c r="A44" s="26" t="n">
        <v>4212</v>
      </c>
      <c r="B44" s="27" t="s">
        <v>150</v>
      </c>
      <c r="C44" s="26" t="s">
        <v>151</v>
      </c>
      <c r="D44" s="33" t="s">
        <v>56</v>
      </c>
      <c r="E44" s="29" t="s">
        <v>152</v>
      </c>
      <c r="F44" s="30" t="s">
        <v>57</v>
      </c>
      <c r="G44" s="30" t="s">
        <v>53</v>
      </c>
    </row>
    <row r="45" customFormat="false" ht="14.4" hidden="false" customHeight="false" outlineLevel="0" collapsed="false">
      <c r="A45" s="26" t="n">
        <v>4172</v>
      </c>
      <c r="B45" s="27" t="s">
        <v>153</v>
      </c>
      <c r="C45" s="26" t="s">
        <v>154</v>
      </c>
      <c r="D45" s="33" t="s">
        <v>56</v>
      </c>
      <c r="E45" s="29" t="s">
        <v>69</v>
      </c>
      <c r="F45" s="30" t="s">
        <v>56</v>
      </c>
      <c r="G45" s="30" t="s">
        <v>53</v>
      </c>
    </row>
    <row r="46" customFormat="false" ht="14.4" hidden="false" customHeight="false" outlineLevel="0" collapsed="false">
      <c r="A46" s="26" t="n">
        <v>534752</v>
      </c>
      <c r="B46" s="34" t="s">
        <v>155</v>
      </c>
      <c r="C46" s="26" t="s">
        <v>156</v>
      </c>
      <c r="D46" s="33" t="s">
        <v>56</v>
      </c>
      <c r="E46" s="29" t="s">
        <v>105</v>
      </c>
      <c r="F46" s="30" t="s">
        <v>57</v>
      </c>
      <c r="G46" s="30" t="s">
        <v>53</v>
      </c>
    </row>
    <row r="47" customFormat="false" ht="14.4" hidden="false" customHeight="false" outlineLevel="0" collapsed="false">
      <c r="A47" s="26" t="n">
        <v>3726</v>
      </c>
      <c r="B47" s="27" t="s">
        <v>157</v>
      </c>
      <c r="C47" s="26" t="s">
        <v>158</v>
      </c>
      <c r="D47" s="33" t="s">
        <v>56</v>
      </c>
      <c r="E47" s="29" t="s">
        <v>159</v>
      </c>
      <c r="F47" s="30" t="s">
        <v>57</v>
      </c>
      <c r="G47" s="30" t="s">
        <v>53</v>
      </c>
    </row>
    <row r="48" customFormat="false" ht="14.4" hidden="false" customHeight="false" outlineLevel="0" collapsed="false">
      <c r="A48" s="26" t="n">
        <v>4269</v>
      </c>
      <c r="B48" s="27" t="s">
        <v>160</v>
      </c>
      <c r="C48" s="26" t="s">
        <v>161</v>
      </c>
      <c r="D48" s="33" t="s">
        <v>56</v>
      </c>
      <c r="E48" s="29" t="s">
        <v>63</v>
      </c>
      <c r="F48" s="30" t="s">
        <v>53</v>
      </c>
      <c r="G48" s="30" t="s">
        <v>53</v>
      </c>
    </row>
    <row r="49" customFormat="false" ht="14.4" hidden="false" customHeight="false" outlineLevel="0" collapsed="false">
      <c r="A49" s="26" t="n">
        <v>4272</v>
      </c>
      <c r="B49" s="27" t="s">
        <v>162</v>
      </c>
      <c r="C49" s="26" t="s">
        <v>163</v>
      </c>
      <c r="D49" s="33" t="s">
        <v>56</v>
      </c>
      <c r="E49" s="29" t="s">
        <v>88</v>
      </c>
      <c r="F49" s="30" t="s">
        <v>72</v>
      </c>
      <c r="G49" s="30" t="s">
        <v>53</v>
      </c>
    </row>
    <row r="50" customFormat="false" ht="14.4" hidden="false" customHeight="false" outlineLevel="0" collapsed="false">
      <c r="A50" s="26" t="n">
        <v>1975</v>
      </c>
      <c r="B50" s="27" t="s">
        <v>164</v>
      </c>
      <c r="C50" s="26" t="s">
        <v>165</v>
      </c>
      <c r="D50" s="33" t="s">
        <v>56</v>
      </c>
      <c r="E50" s="29" t="s">
        <v>63</v>
      </c>
      <c r="F50" s="30" t="s">
        <v>57</v>
      </c>
      <c r="G50" s="30" t="s">
        <v>53</v>
      </c>
    </row>
    <row r="51" customFormat="false" ht="14.4" hidden="false" customHeight="false" outlineLevel="0" collapsed="false">
      <c r="A51" s="26" t="n">
        <v>2530</v>
      </c>
      <c r="B51" s="27" t="s">
        <v>166</v>
      </c>
      <c r="C51" s="26" t="s">
        <v>167</v>
      </c>
      <c r="D51" s="33" t="s">
        <v>56</v>
      </c>
      <c r="E51" s="29" t="s">
        <v>168</v>
      </c>
      <c r="F51" s="30" t="s">
        <v>72</v>
      </c>
      <c r="G51" s="30" t="s">
        <v>53</v>
      </c>
    </row>
    <row r="52" customFormat="false" ht="14.4" hidden="false" customHeight="false" outlineLevel="0" collapsed="false">
      <c r="A52" s="26" t="n">
        <v>3342</v>
      </c>
      <c r="B52" s="27" t="s">
        <v>169</v>
      </c>
      <c r="C52" s="26" t="s">
        <v>170</v>
      </c>
      <c r="D52" s="33" t="s">
        <v>56</v>
      </c>
      <c r="E52" s="29" t="s">
        <v>171</v>
      </c>
      <c r="F52" s="30" t="s">
        <v>72</v>
      </c>
      <c r="G52" s="30" t="s">
        <v>53</v>
      </c>
    </row>
    <row r="53" customFormat="false" ht="14.4" hidden="false" customHeight="false" outlineLevel="0" collapsed="false">
      <c r="A53" s="26" t="n">
        <v>3352</v>
      </c>
      <c r="B53" s="27" t="s">
        <v>172</v>
      </c>
      <c r="C53" s="26" t="s">
        <v>173</v>
      </c>
      <c r="D53" s="33" t="s">
        <v>56</v>
      </c>
      <c r="E53" s="29" t="s">
        <v>174</v>
      </c>
      <c r="F53" s="30" t="s">
        <v>53</v>
      </c>
      <c r="G53" s="30" t="s">
        <v>53</v>
      </c>
    </row>
    <row r="54" customFormat="false" ht="14.4" hidden="false" customHeight="false" outlineLevel="0" collapsed="false">
      <c r="A54" s="26" t="n">
        <v>3439</v>
      </c>
      <c r="B54" s="27" t="s">
        <v>175</v>
      </c>
      <c r="C54" s="26" t="s">
        <v>176</v>
      </c>
      <c r="D54" s="33" t="s">
        <v>56</v>
      </c>
      <c r="E54" s="29" t="s">
        <v>177</v>
      </c>
      <c r="F54" s="30" t="s">
        <v>57</v>
      </c>
      <c r="G54" s="30" t="s">
        <v>53</v>
      </c>
    </row>
    <row r="55" customFormat="false" ht="14.4" hidden="false" customHeight="false" outlineLevel="0" collapsed="false">
      <c r="A55" s="26" t="n">
        <v>3676</v>
      </c>
      <c r="B55" s="27" t="s">
        <v>178</v>
      </c>
      <c r="C55" s="26" t="s">
        <v>179</v>
      </c>
      <c r="D55" s="35" t="s">
        <v>57</v>
      </c>
      <c r="E55" s="29" t="s">
        <v>105</v>
      </c>
      <c r="F55" s="30" t="s">
        <v>72</v>
      </c>
      <c r="G55" s="30" t="s">
        <v>53</v>
      </c>
    </row>
    <row r="56" customFormat="false" ht="14.4" hidden="false" customHeight="false" outlineLevel="0" collapsed="false">
      <c r="A56" s="26" t="n">
        <v>3116</v>
      </c>
      <c r="B56" s="27" t="s">
        <v>180</v>
      </c>
      <c r="C56" s="26" t="s">
        <v>181</v>
      </c>
      <c r="D56" s="35" t="s">
        <v>57</v>
      </c>
      <c r="E56" s="29" t="s">
        <v>182</v>
      </c>
      <c r="F56" s="30" t="s">
        <v>53</v>
      </c>
      <c r="G56" s="30" t="s">
        <v>53</v>
      </c>
    </row>
    <row r="57" customFormat="false" ht="14.4" hidden="false" customHeight="false" outlineLevel="0" collapsed="false">
      <c r="A57" s="26" t="n">
        <v>2559</v>
      </c>
      <c r="B57" s="27" t="s">
        <v>183</v>
      </c>
      <c r="C57" s="26" t="s">
        <v>184</v>
      </c>
      <c r="D57" s="35" t="s">
        <v>57</v>
      </c>
      <c r="E57" s="29" t="s">
        <v>182</v>
      </c>
      <c r="F57" s="30" t="s">
        <v>53</v>
      </c>
      <c r="G57" s="30" t="s">
        <v>53</v>
      </c>
    </row>
    <row r="58" customFormat="false" ht="14.4" hidden="false" customHeight="false" outlineLevel="0" collapsed="false">
      <c r="A58" s="26" t="n">
        <v>3741</v>
      </c>
      <c r="B58" s="27" t="s">
        <v>185</v>
      </c>
      <c r="C58" s="26" t="s">
        <v>186</v>
      </c>
      <c r="D58" s="35" t="s">
        <v>57</v>
      </c>
      <c r="E58" s="29" t="s">
        <v>177</v>
      </c>
      <c r="F58" s="30" t="s">
        <v>53</v>
      </c>
      <c r="G58" s="30" t="s">
        <v>53</v>
      </c>
    </row>
    <row r="59" customFormat="false" ht="14.4" hidden="false" customHeight="false" outlineLevel="0" collapsed="false">
      <c r="A59" s="26" t="n">
        <v>4619</v>
      </c>
      <c r="B59" s="27" t="s">
        <v>187</v>
      </c>
      <c r="C59" s="26" t="s">
        <v>188</v>
      </c>
      <c r="D59" s="35" t="s">
        <v>57</v>
      </c>
      <c r="E59" s="29" t="s">
        <v>88</v>
      </c>
      <c r="F59" s="30" t="s">
        <v>57</v>
      </c>
      <c r="G59" s="30" t="s">
        <v>53</v>
      </c>
    </row>
    <row r="60" customFormat="false" ht="14.4" hidden="false" customHeight="false" outlineLevel="0" collapsed="false">
      <c r="A60" s="26" t="n">
        <v>4657</v>
      </c>
      <c r="B60" s="27" t="s">
        <v>189</v>
      </c>
      <c r="C60" s="26" t="s">
        <v>190</v>
      </c>
      <c r="D60" s="35" t="s">
        <v>57</v>
      </c>
      <c r="E60" s="29" t="s">
        <v>177</v>
      </c>
      <c r="F60" s="30" t="s">
        <v>57</v>
      </c>
      <c r="G60" s="30" t="s">
        <v>53</v>
      </c>
    </row>
    <row r="61" customFormat="false" ht="14.4" hidden="false" customHeight="false" outlineLevel="0" collapsed="false">
      <c r="A61" s="26" t="n">
        <v>4686</v>
      </c>
      <c r="B61" s="27" t="s">
        <v>191</v>
      </c>
      <c r="C61" s="26" t="s">
        <v>192</v>
      </c>
      <c r="D61" s="35" t="s">
        <v>57</v>
      </c>
      <c r="E61" s="29" t="s">
        <v>177</v>
      </c>
      <c r="F61" s="30" t="s">
        <v>53</v>
      </c>
      <c r="G61" s="30" t="s">
        <v>53</v>
      </c>
    </row>
    <row r="62" customFormat="false" ht="14.4" hidden="false" customHeight="false" outlineLevel="0" collapsed="false">
      <c r="A62" s="26" t="n">
        <v>2878</v>
      </c>
      <c r="B62" s="27" t="s">
        <v>193</v>
      </c>
      <c r="C62" s="26" t="s">
        <v>194</v>
      </c>
      <c r="D62" s="35" t="s">
        <v>57</v>
      </c>
      <c r="E62" s="29" t="s">
        <v>182</v>
      </c>
      <c r="F62" s="30" t="s">
        <v>72</v>
      </c>
      <c r="G62" s="30" t="s">
        <v>53</v>
      </c>
    </row>
    <row r="63" customFormat="false" ht="14.4" hidden="false" customHeight="false" outlineLevel="0" collapsed="false">
      <c r="A63" s="26" t="n">
        <v>2881</v>
      </c>
      <c r="B63" s="27" t="s">
        <v>195</v>
      </c>
      <c r="C63" s="26" t="s">
        <v>196</v>
      </c>
      <c r="D63" s="35" t="s">
        <v>57</v>
      </c>
      <c r="E63" s="29" t="s">
        <v>182</v>
      </c>
      <c r="F63" s="30" t="s">
        <v>53</v>
      </c>
      <c r="G63" s="30" t="s">
        <v>53</v>
      </c>
    </row>
    <row r="64" customFormat="false" ht="14.4" hidden="false" customHeight="false" outlineLevel="0" collapsed="false">
      <c r="A64" s="26" t="n">
        <v>2996</v>
      </c>
      <c r="B64" s="27" t="s">
        <v>197</v>
      </c>
      <c r="C64" s="26" t="s">
        <v>198</v>
      </c>
      <c r="D64" s="35" t="s">
        <v>57</v>
      </c>
      <c r="E64" s="29" t="s">
        <v>159</v>
      </c>
      <c r="F64" s="30" t="s">
        <v>53</v>
      </c>
      <c r="G64" s="30" t="s">
        <v>72</v>
      </c>
    </row>
    <row r="65" customFormat="false" ht="14.4" hidden="false" customHeight="false" outlineLevel="0" collapsed="false">
      <c r="A65" s="26" t="n">
        <v>1956</v>
      </c>
      <c r="B65" s="27" t="s">
        <v>199</v>
      </c>
      <c r="C65" s="26" t="s">
        <v>200</v>
      </c>
      <c r="D65" s="35" t="s">
        <v>57</v>
      </c>
      <c r="E65" s="29" t="s">
        <v>182</v>
      </c>
      <c r="F65" s="30" t="s">
        <v>53</v>
      </c>
      <c r="G65" s="30" t="s">
        <v>53</v>
      </c>
    </row>
    <row r="66" customFormat="false" ht="14.4" hidden="false" customHeight="false" outlineLevel="0" collapsed="false">
      <c r="A66" s="26" t="n">
        <v>1970</v>
      </c>
      <c r="B66" s="27" t="s">
        <v>201</v>
      </c>
      <c r="C66" s="26" t="s">
        <v>202</v>
      </c>
      <c r="D66" s="35" t="s">
        <v>57</v>
      </c>
      <c r="E66" s="29" t="s">
        <v>203</v>
      </c>
      <c r="F66" s="30" t="s">
        <v>53</v>
      </c>
      <c r="G66" s="30" t="s">
        <v>53</v>
      </c>
    </row>
    <row r="67" customFormat="false" ht="14.4" hidden="false" customHeight="false" outlineLevel="0" collapsed="false">
      <c r="A67" s="26" t="n">
        <v>2517</v>
      </c>
      <c r="B67" s="27" t="s">
        <v>204</v>
      </c>
      <c r="C67" s="26" t="s">
        <v>205</v>
      </c>
      <c r="D67" s="35" t="s">
        <v>57</v>
      </c>
      <c r="E67" s="29" t="s">
        <v>206</v>
      </c>
      <c r="F67" s="30" t="s">
        <v>53</v>
      </c>
      <c r="G67" s="30" t="s">
        <v>53</v>
      </c>
    </row>
    <row r="68" customFormat="false" ht="14.4" hidden="false" customHeight="false" outlineLevel="0" collapsed="false">
      <c r="A68" s="26" t="n">
        <v>4155</v>
      </c>
      <c r="B68" s="27" t="s">
        <v>207</v>
      </c>
      <c r="C68" s="26" t="s">
        <v>208</v>
      </c>
      <c r="D68" s="35" t="s">
        <v>57</v>
      </c>
      <c r="E68" s="29" t="s">
        <v>206</v>
      </c>
      <c r="F68" s="30" t="s">
        <v>57</v>
      </c>
      <c r="G68" s="30" t="s">
        <v>53</v>
      </c>
    </row>
    <row r="69" customFormat="false" ht="14.4" hidden="false" customHeight="false" outlineLevel="0" collapsed="false">
      <c r="A69" s="26" t="n">
        <v>3465</v>
      </c>
      <c r="B69" s="27" t="s">
        <v>209</v>
      </c>
      <c r="C69" s="26" t="s">
        <v>210</v>
      </c>
      <c r="D69" s="35" t="s">
        <v>57</v>
      </c>
      <c r="E69" s="29" t="s">
        <v>152</v>
      </c>
      <c r="F69" s="30" t="s">
        <v>53</v>
      </c>
      <c r="G69" s="30" t="s">
        <v>53</v>
      </c>
    </row>
    <row r="70" customFormat="false" ht="14.4" hidden="false" customHeight="false" outlineLevel="0" collapsed="false">
      <c r="A70" s="26" t="n">
        <v>3540</v>
      </c>
      <c r="B70" s="27" t="s">
        <v>211</v>
      </c>
      <c r="C70" s="26" t="s">
        <v>212</v>
      </c>
      <c r="D70" s="35" t="s">
        <v>57</v>
      </c>
      <c r="E70" s="29" t="s">
        <v>182</v>
      </c>
      <c r="F70" s="30" t="s">
        <v>53</v>
      </c>
      <c r="G70" s="30" t="s">
        <v>53</v>
      </c>
    </row>
    <row r="71" customFormat="false" ht="14.4" hidden="false" customHeight="false" outlineLevel="0" collapsed="false">
      <c r="A71" s="26" t="n">
        <v>2938</v>
      </c>
      <c r="B71" s="27" t="s">
        <v>213</v>
      </c>
      <c r="C71" s="26" t="s">
        <v>214</v>
      </c>
      <c r="D71" s="35" t="s">
        <v>57</v>
      </c>
      <c r="E71" s="29" t="s">
        <v>206</v>
      </c>
      <c r="F71" s="30" t="s">
        <v>53</v>
      </c>
      <c r="G71" s="30" t="s">
        <v>53</v>
      </c>
    </row>
    <row r="72" customFormat="false" ht="14.4" hidden="false" customHeight="false" outlineLevel="0" collapsed="false">
      <c r="A72" s="26" t="n">
        <v>4254</v>
      </c>
      <c r="B72" s="27" t="s">
        <v>215</v>
      </c>
      <c r="C72" s="26" t="s">
        <v>216</v>
      </c>
      <c r="D72" s="35" t="s">
        <v>57</v>
      </c>
      <c r="E72" s="29" t="s">
        <v>177</v>
      </c>
      <c r="F72" s="30" t="s">
        <v>72</v>
      </c>
      <c r="G72" s="30" t="s">
        <v>53</v>
      </c>
    </row>
    <row r="73" customFormat="false" ht="14.4" hidden="false" customHeight="false" outlineLevel="0" collapsed="false">
      <c r="A73" s="26" t="n">
        <v>1998</v>
      </c>
      <c r="B73" s="27" t="s">
        <v>217</v>
      </c>
      <c r="C73" s="26" t="s">
        <v>218</v>
      </c>
      <c r="D73" s="35" t="s">
        <v>57</v>
      </c>
      <c r="E73" s="29" t="s">
        <v>182</v>
      </c>
      <c r="F73" s="30" t="s">
        <v>53</v>
      </c>
      <c r="G73" s="30" t="s">
        <v>72</v>
      </c>
    </row>
    <row r="74" customFormat="false" ht="14.4" hidden="false" customHeight="false" outlineLevel="0" collapsed="false">
      <c r="A74" s="26" t="n">
        <v>3311</v>
      </c>
      <c r="B74" s="27" t="s">
        <v>219</v>
      </c>
      <c r="C74" s="26" t="s">
        <v>220</v>
      </c>
      <c r="D74" s="35" t="s">
        <v>57</v>
      </c>
      <c r="E74" s="29" t="s">
        <v>206</v>
      </c>
      <c r="F74" s="30" t="s">
        <v>53</v>
      </c>
      <c r="G74" s="30" t="s">
        <v>53</v>
      </c>
    </row>
    <row r="75" customFormat="false" ht="14.4" hidden="false" customHeight="false" outlineLevel="0" collapsed="false">
      <c r="A75" s="26" t="n">
        <v>3493</v>
      </c>
      <c r="B75" s="27" t="s">
        <v>221</v>
      </c>
      <c r="C75" s="26" t="s">
        <v>222</v>
      </c>
      <c r="D75" s="35" t="s">
        <v>57</v>
      </c>
      <c r="E75" s="29" t="s">
        <v>206</v>
      </c>
      <c r="F75" s="30" t="s">
        <v>53</v>
      </c>
      <c r="G75" s="30" t="s">
        <v>53</v>
      </c>
    </row>
    <row r="76" customFormat="false" ht="14.4" hidden="false" customHeight="false" outlineLevel="0" collapsed="false">
      <c r="A76" s="26" t="n">
        <v>2502</v>
      </c>
      <c r="B76" s="36" t="s">
        <v>223</v>
      </c>
      <c r="C76" s="26" t="s">
        <v>224</v>
      </c>
      <c r="D76" s="35" t="s">
        <v>57</v>
      </c>
      <c r="E76" s="29" t="s">
        <v>206</v>
      </c>
      <c r="F76" s="30" t="s">
        <v>72</v>
      </c>
      <c r="G76" s="30" t="s">
        <v>53</v>
      </c>
    </row>
    <row r="77" customFormat="false" ht="14.4" hidden="false" customHeight="false" outlineLevel="0" collapsed="false">
      <c r="A77" s="26" t="n">
        <v>974</v>
      </c>
      <c r="B77" s="27" t="s">
        <v>225</v>
      </c>
      <c r="C77" s="26" t="s">
        <v>226</v>
      </c>
      <c r="D77" s="35" t="s">
        <v>57</v>
      </c>
      <c r="E77" s="29" t="s">
        <v>182</v>
      </c>
      <c r="F77" s="30" t="s">
        <v>53</v>
      </c>
      <c r="G77" s="30" t="s">
        <v>57</v>
      </c>
    </row>
    <row r="78" customFormat="false" ht="14.4" hidden="false" customHeight="false" outlineLevel="0" collapsed="false">
      <c r="A78" s="26" t="n">
        <v>3784</v>
      </c>
      <c r="B78" s="27" t="s">
        <v>227</v>
      </c>
      <c r="C78" s="26" t="s">
        <v>228</v>
      </c>
      <c r="D78" s="35" t="s">
        <v>57</v>
      </c>
      <c r="E78" s="29" t="s">
        <v>182</v>
      </c>
      <c r="F78" s="30" t="s">
        <v>53</v>
      </c>
      <c r="G78" s="30" t="s">
        <v>53</v>
      </c>
    </row>
    <row r="79" customFormat="false" ht="14.4" hidden="false" customHeight="false" outlineLevel="0" collapsed="false">
      <c r="A79" s="26" t="n">
        <v>3582</v>
      </c>
      <c r="B79" s="27" t="s">
        <v>229</v>
      </c>
      <c r="C79" s="26" t="s">
        <v>230</v>
      </c>
      <c r="D79" s="35" t="s">
        <v>57</v>
      </c>
      <c r="E79" s="29" t="s">
        <v>182</v>
      </c>
      <c r="F79" s="30" t="s">
        <v>53</v>
      </c>
      <c r="G79" s="30" t="s">
        <v>53</v>
      </c>
    </row>
    <row r="80" customFormat="false" ht="14.4" hidden="false" customHeight="false" outlineLevel="0" collapsed="false">
      <c r="A80" s="26" t="n">
        <v>2489</v>
      </c>
      <c r="B80" s="27" t="s">
        <v>231</v>
      </c>
      <c r="C80" s="26" t="s">
        <v>232</v>
      </c>
      <c r="D80" s="35" t="s">
        <v>57</v>
      </c>
      <c r="E80" s="29" t="s">
        <v>206</v>
      </c>
      <c r="F80" s="30" t="s">
        <v>53</v>
      </c>
      <c r="G80" s="30" t="s">
        <v>53</v>
      </c>
    </row>
    <row r="81" customFormat="false" ht="14.4" hidden="false" customHeight="false" outlineLevel="0" collapsed="false">
      <c r="A81" s="26" t="n">
        <v>3688</v>
      </c>
      <c r="B81" s="27" t="s">
        <v>233</v>
      </c>
      <c r="C81" s="26" t="s">
        <v>234</v>
      </c>
      <c r="D81" s="35" t="s">
        <v>57</v>
      </c>
      <c r="E81" s="29" t="s">
        <v>159</v>
      </c>
      <c r="F81" s="30" t="s">
        <v>53</v>
      </c>
      <c r="G81" s="30" t="s">
        <v>53</v>
      </c>
    </row>
    <row r="82" customFormat="false" ht="14.4" hidden="false" customHeight="false" outlineLevel="0" collapsed="false">
      <c r="A82" s="26" t="n">
        <v>4588</v>
      </c>
      <c r="B82" s="27" t="s">
        <v>235</v>
      </c>
      <c r="C82" s="26" t="s">
        <v>236</v>
      </c>
      <c r="D82" s="35" t="s">
        <v>57</v>
      </c>
      <c r="E82" s="29" t="s">
        <v>159</v>
      </c>
      <c r="F82" s="30" t="s">
        <v>57</v>
      </c>
      <c r="G82" s="30" t="s">
        <v>53</v>
      </c>
    </row>
    <row r="83" customFormat="false" ht="14.4" hidden="false" customHeight="false" outlineLevel="0" collapsed="false">
      <c r="A83" s="26" t="n">
        <v>4167</v>
      </c>
      <c r="B83" s="27" t="s">
        <v>237</v>
      </c>
      <c r="C83" s="26" t="s">
        <v>238</v>
      </c>
      <c r="D83" s="35" t="s">
        <v>57</v>
      </c>
      <c r="E83" s="29" t="s">
        <v>88</v>
      </c>
      <c r="F83" s="30" t="s">
        <v>72</v>
      </c>
      <c r="G83" s="30" t="s">
        <v>53</v>
      </c>
    </row>
    <row r="84" customFormat="false" ht="14.4" hidden="false" customHeight="false" outlineLevel="0" collapsed="false">
      <c r="A84" s="26" t="n">
        <v>3571</v>
      </c>
      <c r="B84" s="27" t="s">
        <v>239</v>
      </c>
      <c r="C84" s="26" t="s">
        <v>240</v>
      </c>
      <c r="D84" s="35" t="s">
        <v>57</v>
      </c>
      <c r="E84" s="29" t="s">
        <v>182</v>
      </c>
      <c r="F84" s="30" t="s">
        <v>57</v>
      </c>
      <c r="G84" s="30" t="s">
        <v>53</v>
      </c>
    </row>
    <row r="85" customFormat="false" ht="14.4" hidden="false" customHeight="false" outlineLevel="0" collapsed="false">
      <c r="A85" s="26" t="n">
        <v>2840</v>
      </c>
      <c r="B85" s="27" t="s">
        <v>241</v>
      </c>
      <c r="C85" s="26" t="s">
        <v>242</v>
      </c>
      <c r="D85" s="35" t="s">
        <v>57</v>
      </c>
      <c r="E85" s="29" t="s">
        <v>243</v>
      </c>
      <c r="F85" s="30" t="s">
        <v>53</v>
      </c>
      <c r="G85" s="30" t="s">
        <v>57</v>
      </c>
    </row>
    <row r="86" customFormat="false" ht="14.4" hidden="false" customHeight="false" outlineLevel="0" collapsed="false">
      <c r="A86" s="26" t="n">
        <v>4525</v>
      </c>
      <c r="B86" s="27" t="s">
        <v>244</v>
      </c>
      <c r="C86" s="26" t="s">
        <v>245</v>
      </c>
      <c r="D86" s="35" t="s">
        <v>57</v>
      </c>
      <c r="E86" s="29" t="s">
        <v>177</v>
      </c>
      <c r="F86" s="30" t="s">
        <v>53</v>
      </c>
      <c r="G86" s="30" t="s">
        <v>53</v>
      </c>
    </row>
    <row r="87" customFormat="false" ht="14.4" hidden="false" customHeight="false" outlineLevel="0" collapsed="false">
      <c r="A87" s="26" t="n">
        <v>3318</v>
      </c>
      <c r="B87" s="27" t="s">
        <v>246</v>
      </c>
      <c r="C87" s="26" t="s">
        <v>247</v>
      </c>
      <c r="D87" s="35" t="s">
        <v>57</v>
      </c>
      <c r="E87" s="29" t="s">
        <v>248</v>
      </c>
      <c r="F87" s="30" t="s">
        <v>57</v>
      </c>
      <c r="G87" s="30" t="s">
        <v>57</v>
      </c>
    </row>
    <row r="88" customFormat="false" ht="14.4" hidden="false" customHeight="false" outlineLevel="0" collapsed="false">
      <c r="A88" s="26" t="n">
        <v>3120</v>
      </c>
      <c r="B88" s="27" t="s">
        <v>249</v>
      </c>
      <c r="C88" s="26" t="s">
        <v>250</v>
      </c>
      <c r="D88" s="35" t="s">
        <v>57</v>
      </c>
      <c r="E88" s="29" t="s">
        <v>182</v>
      </c>
      <c r="F88" s="30" t="s">
        <v>53</v>
      </c>
      <c r="G88" s="30" t="s">
        <v>57</v>
      </c>
    </row>
    <row r="89" customFormat="false" ht="14.4" hidden="false" customHeight="false" outlineLevel="0" collapsed="false">
      <c r="A89" s="26" t="n">
        <v>2989</v>
      </c>
      <c r="B89" s="27" t="s">
        <v>251</v>
      </c>
      <c r="C89" s="26" t="s">
        <v>252</v>
      </c>
      <c r="D89" s="35" t="s">
        <v>57</v>
      </c>
      <c r="E89" s="29" t="s">
        <v>177</v>
      </c>
      <c r="F89" s="30" t="s">
        <v>53</v>
      </c>
      <c r="G89" s="30" t="s">
        <v>57</v>
      </c>
    </row>
    <row r="90" customFormat="false" ht="14.4" hidden="false" customHeight="false" outlineLevel="0" collapsed="false">
      <c r="A90" s="26" t="n">
        <v>3136</v>
      </c>
      <c r="B90" s="27" t="s">
        <v>253</v>
      </c>
      <c r="C90" s="26" t="s">
        <v>254</v>
      </c>
      <c r="D90" s="35" t="s">
        <v>57</v>
      </c>
      <c r="E90" s="29" t="s">
        <v>182</v>
      </c>
      <c r="F90" s="30" t="s">
        <v>53</v>
      </c>
      <c r="G90" s="30" t="s">
        <v>53</v>
      </c>
    </row>
    <row r="91" customFormat="false" ht="14.4" hidden="false" customHeight="false" outlineLevel="0" collapsed="false">
      <c r="A91" s="26" t="n">
        <v>4571</v>
      </c>
      <c r="B91" s="27" t="s">
        <v>255</v>
      </c>
      <c r="C91" s="26" t="s">
        <v>256</v>
      </c>
      <c r="D91" s="35" t="s">
        <v>57</v>
      </c>
      <c r="E91" s="29" t="s">
        <v>88</v>
      </c>
      <c r="F91" s="30" t="s">
        <v>57</v>
      </c>
      <c r="G91" s="30" t="s">
        <v>53</v>
      </c>
    </row>
    <row r="92" customFormat="false" ht="14.4" hidden="false" customHeight="false" outlineLevel="0" collapsed="false">
      <c r="A92" s="26" t="n">
        <v>2497</v>
      </c>
      <c r="B92" s="27" t="s">
        <v>257</v>
      </c>
      <c r="C92" s="26" t="s">
        <v>258</v>
      </c>
      <c r="D92" s="37" t="s">
        <v>72</v>
      </c>
      <c r="E92" s="29" t="s">
        <v>259</v>
      </c>
      <c r="F92" s="30" t="s">
        <v>53</v>
      </c>
      <c r="G92" s="30" t="s">
        <v>53</v>
      </c>
    </row>
    <row r="93" customFormat="false" ht="14.4" hidden="false" customHeight="false" outlineLevel="0" collapsed="false">
      <c r="A93" s="26" t="n">
        <v>3755</v>
      </c>
      <c r="B93" s="27" t="s">
        <v>260</v>
      </c>
      <c r="C93" s="26" t="s">
        <v>261</v>
      </c>
      <c r="D93" s="37" t="s">
        <v>72</v>
      </c>
      <c r="E93" s="29" t="s">
        <v>262</v>
      </c>
      <c r="F93" s="30" t="s">
        <v>53</v>
      </c>
      <c r="G93" s="30" t="s">
        <v>53</v>
      </c>
    </row>
    <row r="94" customFormat="false" ht="14.4" hidden="false" customHeight="false" outlineLevel="0" collapsed="false">
      <c r="A94" s="26" t="n">
        <v>2832</v>
      </c>
      <c r="B94" s="27" t="s">
        <v>263</v>
      </c>
      <c r="C94" s="26" t="s">
        <v>264</v>
      </c>
      <c r="D94" s="37" t="s">
        <v>72</v>
      </c>
      <c r="E94" s="29" t="s">
        <v>262</v>
      </c>
      <c r="F94" s="30" t="s">
        <v>53</v>
      </c>
      <c r="G94" s="30" t="s">
        <v>53</v>
      </c>
    </row>
    <row r="95" customFormat="false" ht="14.4" hidden="false" customHeight="false" outlineLevel="0" collapsed="false">
      <c r="A95" s="26" t="n">
        <v>4583</v>
      </c>
      <c r="B95" s="27" t="s">
        <v>265</v>
      </c>
      <c r="C95" s="26" t="s">
        <v>266</v>
      </c>
      <c r="D95" s="37" t="s">
        <v>72</v>
      </c>
      <c r="E95" s="29" t="s">
        <v>267</v>
      </c>
      <c r="F95" s="30" t="s">
        <v>57</v>
      </c>
      <c r="G95" s="30" t="s">
        <v>53</v>
      </c>
    </row>
    <row r="96" customFormat="false" ht="14.4" hidden="false" customHeight="false" outlineLevel="0" collapsed="false">
      <c r="A96" s="26" t="n">
        <v>3511</v>
      </c>
      <c r="B96" s="27" t="s">
        <v>268</v>
      </c>
      <c r="C96" s="26" t="s">
        <v>269</v>
      </c>
      <c r="D96" s="37" t="s">
        <v>72</v>
      </c>
      <c r="E96" s="29" t="s">
        <v>267</v>
      </c>
      <c r="F96" s="30" t="s">
        <v>53</v>
      </c>
      <c r="G96" s="30" t="s">
        <v>53</v>
      </c>
    </row>
    <row r="97" customFormat="false" ht="14.4" hidden="false" customHeight="false" outlineLevel="0" collapsed="false">
      <c r="A97" s="26" t="n">
        <v>3482</v>
      </c>
      <c r="B97" s="27" t="s">
        <v>270</v>
      </c>
      <c r="C97" s="26" t="s">
        <v>271</v>
      </c>
      <c r="D97" s="37" t="s">
        <v>72</v>
      </c>
      <c r="E97" s="29" t="s">
        <v>272</v>
      </c>
      <c r="F97" s="30" t="s">
        <v>53</v>
      </c>
      <c r="G97" s="30" t="s">
        <v>53</v>
      </c>
    </row>
    <row r="98" customFormat="false" ht="14.4" hidden="false" customHeight="false" outlineLevel="0" collapsed="false">
      <c r="A98" s="26" t="n">
        <v>2669</v>
      </c>
      <c r="B98" s="27" t="s">
        <v>273</v>
      </c>
      <c r="C98" s="26" t="s">
        <v>274</v>
      </c>
      <c r="D98" s="37" t="s">
        <v>72</v>
      </c>
      <c r="E98" s="29" t="s">
        <v>275</v>
      </c>
      <c r="F98" s="30" t="s">
        <v>72</v>
      </c>
      <c r="G98" s="30" t="s">
        <v>53</v>
      </c>
    </row>
    <row r="99" customFormat="false" ht="14.4" hidden="false" customHeight="false" outlineLevel="0" collapsed="false">
      <c r="A99" s="26" t="n">
        <v>2679</v>
      </c>
      <c r="B99" s="27" t="s">
        <v>276</v>
      </c>
      <c r="C99" s="26" t="s">
        <v>277</v>
      </c>
      <c r="D99" s="37" t="s">
        <v>72</v>
      </c>
      <c r="E99" s="29" t="s">
        <v>259</v>
      </c>
      <c r="F99" s="30" t="s">
        <v>53</v>
      </c>
      <c r="G99" s="30" t="s">
        <v>53</v>
      </c>
    </row>
    <row r="100" customFormat="false" ht="14.4" hidden="false" customHeight="false" outlineLevel="0" collapsed="false">
      <c r="A100" s="26" t="n">
        <v>4247</v>
      </c>
      <c r="B100" s="27" t="s">
        <v>278</v>
      </c>
      <c r="C100" s="26" t="s">
        <v>279</v>
      </c>
      <c r="D100" s="37" t="s">
        <v>72</v>
      </c>
      <c r="E100" s="29" t="s">
        <v>267</v>
      </c>
      <c r="F100" s="30" t="s">
        <v>53</v>
      </c>
      <c r="G100" s="30" t="s">
        <v>53</v>
      </c>
    </row>
    <row r="101" customFormat="false" ht="14.4" hidden="false" customHeight="false" outlineLevel="0" collapsed="false">
      <c r="A101" s="26" t="n">
        <v>4319</v>
      </c>
      <c r="B101" s="27" t="s">
        <v>280</v>
      </c>
      <c r="C101" s="26" t="s">
        <v>281</v>
      </c>
      <c r="D101" s="37" t="s">
        <v>72</v>
      </c>
      <c r="E101" s="29" t="s">
        <v>282</v>
      </c>
      <c r="F101" s="30" t="s">
        <v>72</v>
      </c>
      <c r="G101" s="30" t="s">
        <v>53</v>
      </c>
    </row>
    <row r="102" customFormat="false" ht="14.4" hidden="false" customHeight="false" outlineLevel="0" collapsed="false">
      <c r="A102" s="26" t="n">
        <v>3302</v>
      </c>
      <c r="B102" s="27" t="s">
        <v>283</v>
      </c>
      <c r="C102" s="26" t="s">
        <v>284</v>
      </c>
      <c r="D102" s="37" t="s">
        <v>72</v>
      </c>
      <c r="E102" s="29" t="s">
        <v>285</v>
      </c>
      <c r="F102" s="30" t="s">
        <v>72</v>
      </c>
      <c r="G102" s="30" t="s">
        <v>53</v>
      </c>
    </row>
    <row r="103" customFormat="false" ht="14.4" hidden="false" customHeight="false" outlineLevel="0" collapsed="false">
      <c r="A103" s="26" t="n">
        <v>3297</v>
      </c>
      <c r="B103" s="27" t="s">
        <v>286</v>
      </c>
      <c r="C103" s="26" t="s">
        <v>287</v>
      </c>
      <c r="D103" s="37" t="s">
        <v>72</v>
      </c>
      <c r="E103" s="29" t="s">
        <v>262</v>
      </c>
      <c r="F103" s="30" t="s">
        <v>53</v>
      </c>
      <c r="G103" s="30" t="s">
        <v>53</v>
      </c>
    </row>
    <row r="104" customFormat="false" ht="14.4" hidden="false" customHeight="false" outlineLevel="0" collapsed="false">
      <c r="A104" s="26" t="n">
        <v>459478</v>
      </c>
      <c r="B104" s="27" t="s">
        <v>288</v>
      </c>
      <c r="C104" s="26" t="s">
        <v>289</v>
      </c>
      <c r="D104" s="37" t="s">
        <v>72</v>
      </c>
      <c r="E104" s="29" t="s">
        <v>290</v>
      </c>
      <c r="F104" s="30" t="s">
        <v>72</v>
      </c>
      <c r="G104" s="30" t="s">
        <v>53</v>
      </c>
    </row>
    <row r="105" customFormat="false" ht="14.4" hidden="false" customHeight="false" outlineLevel="0" collapsed="false">
      <c r="A105" s="26" t="n">
        <v>3696</v>
      </c>
      <c r="B105" s="27" t="s">
        <v>291</v>
      </c>
      <c r="C105" s="26" t="s">
        <v>292</v>
      </c>
      <c r="D105" s="37" t="s">
        <v>72</v>
      </c>
      <c r="E105" s="29" t="s">
        <v>290</v>
      </c>
      <c r="F105" s="30" t="s">
        <v>72</v>
      </c>
      <c r="G105" s="30" t="s">
        <v>53</v>
      </c>
    </row>
    <row r="106" customFormat="false" ht="14.4" hidden="false" customHeight="false" outlineLevel="0" collapsed="false">
      <c r="A106" s="26" t="n">
        <v>3272</v>
      </c>
      <c r="B106" s="27" t="s">
        <v>293</v>
      </c>
      <c r="C106" s="26" t="s">
        <v>294</v>
      </c>
      <c r="D106" s="37" t="s">
        <v>72</v>
      </c>
      <c r="E106" s="29" t="s">
        <v>262</v>
      </c>
      <c r="F106" s="30" t="s">
        <v>53</v>
      </c>
      <c r="G106" s="30" t="s">
        <v>53</v>
      </c>
    </row>
    <row r="107" customFormat="false" ht="14.4" hidden="false" customHeight="false" outlineLevel="0" collapsed="false">
      <c r="A107" s="26" t="n">
        <v>3630</v>
      </c>
      <c r="B107" s="27" t="s">
        <v>295</v>
      </c>
      <c r="C107" s="26" t="s">
        <v>296</v>
      </c>
      <c r="D107" s="37" t="s">
        <v>72</v>
      </c>
      <c r="E107" s="29" t="s">
        <v>297</v>
      </c>
      <c r="F107" s="30" t="s">
        <v>57</v>
      </c>
      <c r="G107" s="30" t="s">
        <v>53</v>
      </c>
    </row>
    <row r="108" customFormat="false" ht="14.4" hidden="false" customHeight="false" outlineLevel="0" collapsed="false">
      <c r="A108" s="26" t="n">
        <v>3608</v>
      </c>
      <c r="B108" s="27" t="s">
        <v>298</v>
      </c>
      <c r="C108" s="26" t="s">
        <v>299</v>
      </c>
      <c r="D108" s="37" t="s">
        <v>72</v>
      </c>
      <c r="E108" s="29" t="s">
        <v>259</v>
      </c>
      <c r="F108" s="30" t="s">
        <v>53</v>
      </c>
      <c r="G108" s="30" t="s">
        <v>53</v>
      </c>
    </row>
    <row r="109" customFormat="false" ht="14.4" hidden="false" customHeight="false" outlineLevel="0" collapsed="false">
      <c r="A109" s="26" t="n">
        <v>3807</v>
      </c>
      <c r="B109" s="27" t="s">
        <v>300</v>
      </c>
      <c r="C109" s="26" t="s">
        <v>301</v>
      </c>
      <c r="D109" s="37" t="s">
        <v>72</v>
      </c>
      <c r="E109" s="29" t="s">
        <v>259</v>
      </c>
      <c r="F109" s="30" t="s">
        <v>72</v>
      </c>
      <c r="G109" s="30" t="s">
        <v>53</v>
      </c>
    </row>
    <row r="110" customFormat="false" ht="14.4" hidden="false" customHeight="false" outlineLevel="0" collapsed="false">
      <c r="A110" s="26" t="n">
        <v>4289</v>
      </c>
      <c r="B110" s="27" t="s">
        <v>302</v>
      </c>
      <c r="C110" s="26" t="s">
        <v>303</v>
      </c>
      <c r="D110" s="37" t="s">
        <v>72</v>
      </c>
      <c r="E110" s="29" t="s">
        <v>267</v>
      </c>
      <c r="F110" s="30" t="s">
        <v>72</v>
      </c>
      <c r="G110" s="30" t="s">
        <v>53</v>
      </c>
    </row>
    <row r="111" customFormat="false" ht="14.4" hidden="false" customHeight="false" outlineLevel="0" collapsed="false">
      <c r="A111" s="26" t="n">
        <v>3036</v>
      </c>
      <c r="B111" s="27" t="s">
        <v>304</v>
      </c>
      <c r="C111" s="26" t="s">
        <v>305</v>
      </c>
      <c r="D111" s="37" t="s">
        <v>72</v>
      </c>
      <c r="E111" s="29" t="s">
        <v>262</v>
      </c>
      <c r="F111" s="30" t="s">
        <v>72</v>
      </c>
      <c r="G111" s="30" t="s">
        <v>53</v>
      </c>
    </row>
    <row r="112" customFormat="false" ht="14.4" hidden="false" customHeight="false" outlineLevel="0" collapsed="false">
      <c r="A112" s="26" t="n">
        <v>4013</v>
      </c>
      <c r="B112" s="27" t="s">
        <v>306</v>
      </c>
      <c r="C112" s="26" t="s">
        <v>307</v>
      </c>
      <c r="D112" s="37" t="s">
        <v>72</v>
      </c>
      <c r="E112" s="29" t="s">
        <v>282</v>
      </c>
      <c r="F112" s="30" t="s">
        <v>53</v>
      </c>
      <c r="G112" s="30" t="s">
        <v>53</v>
      </c>
    </row>
    <row r="113" customFormat="false" ht="14.4" hidden="false" customHeight="false" outlineLevel="0" collapsed="false">
      <c r="A113" s="26" t="n">
        <v>4040</v>
      </c>
      <c r="B113" s="27" t="s">
        <v>308</v>
      </c>
      <c r="C113" s="26" t="s">
        <v>309</v>
      </c>
      <c r="D113" s="37" t="s">
        <v>72</v>
      </c>
      <c r="E113" s="29" t="s">
        <v>285</v>
      </c>
      <c r="F113" s="30" t="s">
        <v>53</v>
      </c>
      <c r="G113" s="30" t="s">
        <v>53</v>
      </c>
    </row>
    <row r="114" customFormat="false" ht="14.4" hidden="false" customHeight="false" outlineLevel="0" collapsed="false">
      <c r="A114" s="26" t="n">
        <v>4195</v>
      </c>
      <c r="B114" s="27" t="s">
        <v>310</v>
      </c>
      <c r="C114" s="26" t="s">
        <v>311</v>
      </c>
      <c r="D114" s="37" t="s">
        <v>72</v>
      </c>
      <c r="E114" s="29" t="s">
        <v>312</v>
      </c>
      <c r="F114" s="30" t="s">
        <v>53</v>
      </c>
      <c r="G114" s="30" t="s">
        <v>53</v>
      </c>
    </row>
    <row r="115" customFormat="false" ht="14.4" hidden="false" customHeight="false" outlineLevel="0" collapsed="false">
      <c r="A115" s="26" t="n">
        <v>3343</v>
      </c>
      <c r="B115" s="27" t="s">
        <v>313</v>
      </c>
      <c r="C115" s="26" t="s">
        <v>314</v>
      </c>
      <c r="D115" s="37" t="s">
        <v>72</v>
      </c>
      <c r="E115" s="29" t="s">
        <v>315</v>
      </c>
      <c r="F115" s="30" t="s">
        <v>53</v>
      </c>
      <c r="G115" s="30" t="s">
        <v>53</v>
      </c>
    </row>
    <row r="116" customFormat="false" ht="14.4" hidden="false" customHeight="false" outlineLevel="0" collapsed="false">
      <c r="A116" s="26" t="n">
        <v>2767</v>
      </c>
      <c r="B116" s="27" t="s">
        <v>316</v>
      </c>
      <c r="C116" s="26" t="s">
        <v>317</v>
      </c>
      <c r="D116" s="37" t="s">
        <v>72</v>
      </c>
      <c r="E116" s="29" t="s">
        <v>259</v>
      </c>
      <c r="F116" s="30" t="s">
        <v>53</v>
      </c>
      <c r="G116" s="30" t="s">
        <v>53</v>
      </c>
    </row>
    <row r="117" customFormat="false" ht="14.4" hidden="false" customHeight="false" outlineLevel="0" collapsed="false">
      <c r="A117" s="26" t="n">
        <v>459524</v>
      </c>
      <c r="B117" s="36" t="s">
        <v>318</v>
      </c>
      <c r="C117" s="26" t="s">
        <v>319</v>
      </c>
      <c r="D117" s="37" t="s">
        <v>72</v>
      </c>
      <c r="E117" s="29" t="s">
        <v>282</v>
      </c>
      <c r="F117" s="30" t="s">
        <v>72</v>
      </c>
      <c r="G117" s="30" t="s">
        <v>53</v>
      </c>
    </row>
    <row r="118" customFormat="false" ht="14.4" hidden="false" customHeight="false" outlineLevel="0" collapsed="false">
      <c r="A118" s="26" t="n">
        <v>3187</v>
      </c>
      <c r="B118" s="27" t="s">
        <v>320</v>
      </c>
      <c r="C118" s="26" t="s">
        <v>321</v>
      </c>
      <c r="D118" s="37" t="s">
        <v>72</v>
      </c>
      <c r="E118" s="29" t="s">
        <v>322</v>
      </c>
      <c r="F118" s="30" t="s">
        <v>72</v>
      </c>
      <c r="G118" s="30" t="s">
        <v>57</v>
      </c>
    </row>
    <row r="119" customFormat="false" ht="14.4" hidden="false" customHeight="false" outlineLevel="0" collapsed="false">
      <c r="A119" s="26" t="n">
        <v>4580</v>
      </c>
      <c r="B119" s="27" t="s">
        <v>323</v>
      </c>
      <c r="C119" s="26" t="s">
        <v>324</v>
      </c>
      <c r="D119" s="37" t="s">
        <v>72</v>
      </c>
      <c r="E119" s="29" t="s">
        <v>267</v>
      </c>
      <c r="F119" s="30" t="s">
        <v>57</v>
      </c>
      <c r="G119" s="30" t="s">
        <v>53</v>
      </c>
    </row>
    <row r="120" customFormat="false" ht="14.4" hidden="false" customHeight="false" outlineLevel="0" collapsed="false">
      <c r="A120" s="26" t="n">
        <v>3978</v>
      </c>
      <c r="B120" s="27" t="s">
        <v>325</v>
      </c>
      <c r="C120" s="26" t="s">
        <v>326</v>
      </c>
      <c r="D120" s="38" t="s">
        <v>53</v>
      </c>
      <c r="E120" s="29" t="s">
        <v>52</v>
      </c>
      <c r="F120" s="30" t="s">
        <v>53</v>
      </c>
      <c r="G120" s="30" t="s">
        <v>53</v>
      </c>
    </row>
    <row r="121" customFormat="false" ht="14.4" hidden="false" customHeight="false" outlineLevel="0" collapsed="false">
      <c r="A121" s="26" t="n">
        <v>3941</v>
      </c>
      <c r="B121" s="27" t="s">
        <v>327</v>
      </c>
      <c r="C121" s="26" t="s">
        <v>328</v>
      </c>
      <c r="D121" s="38" t="s">
        <v>53</v>
      </c>
      <c r="E121" s="29" t="s">
        <v>52</v>
      </c>
      <c r="F121" s="30" t="s">
        <v>53</v>
      </c>
      <c r="G121" s="30" t="s">
        <v>53</v>
      </c>
    </row>
    <row r="122" customFormat="false" ht="14.4" hidden="false" customHeight="false" outlineLevel="0" collapsed="false">
      <c r="A122" s="26" t="n">
        <v>4151</v>
      </c>
      <c r="B122" s="27" t="s">
        <v>329</v>
      </c>
      <c r="C122" s="26" t="s">
        <v>330</v>
      </c>
      <c r="D122" s="38" t="s">
        <v>53</v>
      </c>
      <c r="E122" s="29" t="s">
        <v>331</v>
      </c>
      <c r="F122" s="30" t="s">
        <v>72</v>
      </c>
      <c r="G122" s="30" t="s">
        <v>53</v>
      </c>
    </row>
    <row r="123" customFormat="false" ht="14.4" hidden="false" customHeight="false" outlineLevel="0" collapsed="false">
      <c r="A123" s="26" t="n">
        <v>2623</v>
      </c>
      <c r="B123" s="27" t="s">
        <v>332</v>
      </c>
      <c r="C123" s="26" t="s">
        <v>333</v>
      </c>
      <c r="D123" s="38" t="s">
        <v>53</v>
      </c>
      <c r="E123" s="29" t="s">
        <v>52</v>
      </c>
      <c r="F123" s="30" t="s">
        <v>53</v>
      </c>
      <c r="G123" s="30" t="s">
        <v>53</v>
      </c>
    </row>
    <row r="124" customFormat="false" ht="14.4" hidden="false" customHeight="false" outlineLevel="0" collapsed="false">
      <c r="A124" s="26" t="n">
        <v>1966</v>
      </c>
      <c r="B124" s="27" t="s">
        <v>334</v>
      </c>
      <c r="C124" s="26" t="s">
        <v>335</v>
      </c>
      <c r="D124" s="38" t="s">
        <v>53</v>
      </c>
      <c r="E124" s="29" t="s">
        <v>52</v>
      </c>
      <c r="F124" s="30" t="s">
        <v>53</v>
      </c>
      <c r="G124" s="30" t="s">
        <v>53</v>
      </c>
    </row>
    <row r="125" customFormat="false" ht="14.4" hidden="false" customHeight="false" outlineLevel="0" collapsed="false">
      <c r="A125" s="26" t="n">
        <v>4494</v>
      </c>
      <c r="B125" s="27" t="s">
        <v>336</v>
      </c>
      <c r="C125" s="26" t="s">
        <v>337</v>
      </c>
      <c r="D125" s="38" t="s">
        <v>53</v>
      </c>
      <c r="E125" s="29" t="s">
        <v>52</v>
      </c>
      <c r="F125" s="30" t="s">
        <v>53</v>
      </c>
      <c r="G125" s="30" t="s">
        <v>53</v>
      </c>
    </row>
    <row r="126" customFormat="false" ht="14.4" hidden="false" customHeight="false" outlineLevel="0" collapsed="false">
      <c r="A126" s="26" t="n">
        <v>3518</v>
      </c>
      <c r="B126" s="27" t="s">
        <v>338</v>
      </c>
      <c r="C126" s="26" t="s">
        <v>339</v>
      </c>
      <c r="D126" s="38" t="s">
        <v>53</v>
      </c>
      <c r="E126" s="29" t="s">
        <v>52</v>
      </c>
      <c r="F126" s="30" t="s">
        <v>53</v>
      </c>
      <c r="G126" s="30" t="s">
        <v>53</v>
      </c>
    </row>
    <row r="127" customFormat="false" ht="14.4" hidden="false" customHeight="false" outlineLevel="0" collapsed="false">
      <c r="A127" s="26" t="n">
        <v>4501</v>
      </c>
      <c r="B127" s="27" t="s">
        <v>340</v>
      </c>
      <c r="C127" s="26" t="s">
        <v>341</v>
      </c>
      <c r="D127" s="38" t="s">
        <v>53</v>
      </c>
      <c r="E127" s="29" t="s">
        <v>342</v>
      </c>
      <c r="F127" s="30" t="s">
        <v>53</v>
      </c>
      <c r="G127" s="30" t="s">
        <v>57</v>
      </c>
    </row>
    <row r="128" customFormat="false" ht="14.4" hidden="false" customHeight="false" outlineLevel="0" collapsed="false">
      <c r="A128" s="26" t="n">
        <v>4503</v>
      </c>
      <c r="B128" s="27" t="s">
        <v>343</v>
      </c>
      <c r="C128" s="26" t="s">
        <v>344</v>
      </c>
      <c r="D128" s="38" t="s">
        <v>53</v>
      </c>
      <c r="E128" s="29" t="s">
        <v>52</v>
      </c>
      <c r="F128" s="30" t="s">
        <v>53</v>
      </c>
      <c r="G128" s="30" t="s">
        <v>53</v>
      </c>
    </row>
    <row r="129" customFormat="false" ht="14.4" hidden="false" customHeight="false" outlineLevel="0" collapsed="false">
      <c r="A129" s="26" t="n">
        <v>2706</v>
      </c>
      <c r="B129" s="34" t="s">
        <v>345</v>
      </c>
      <c r="C129" s="26" t="s">
        <v>346</v>
      </c>
      <c r="D129" s="38" t="s">
        <v>53</v>
      </c>
      <c r="E129" s="29" t="s">
        <v>347</v>
      </c>
      <c r="F129" s="30" t="s">
        <v>53</v>
      </c>
      <c r="G129" s="30" t="s">
        <v>53</v>
      </c>
    </row>
    <row r="130" customFormat="false" ht="14.4" hidden="false" customHeight="false" outlineLevel="0" collapsed="false">
      <c r="A130" s="26" t="n">
        <v>2895</v>
      </c>
      <c r="B130" s="27" t="s">
        <v>348</v>
      </c>
      <c r="C130" s="26" t="s">
        <v>349</v>
      </c>
      <c r="D130" s="38" t="s">
        <v>53</v>
      </c>
      <c r="E130" s="29" t="s">
        <v>52</v>
      </c>
      <c r="F130" s="30" t="s">
        <v>53</v>
      </c>
      <c r="G130" s="30" t="s">
        <v>53</v>
      </c>
    </row>
    <row r="131" customFormat="false" ht="14.4" hidden="false" customHeight="false" outlineLevel="0" collapsed="false">
      <c r="A131" s="26" t="n">
        <v>4516</v>
      </c>
      <c r="B131" s="27" t="s">
        <v>350</v>
      </c>
      <c r="C131" s="26" t="s">
        <v>351</v>
      </c>
      <c r="D131" s="38" t="s">
        <v>53</v>
      </c>
      <c r="E131" s="29" t="s">
        <v>52</v>
      </c>
      <c r="F131" s="30" t="s">
        <v>53</v>
      </c>
      <c r="G131" s="30" t="s">
        <v>53</v>
      </c>
    </row>
    <row r="132" customFormat="false" ht="14.4" hidden="false" customHeight="false" outlineLevel="0" collapsed="false">
      <c r="A132" s="26" t="n">
        <v>3003</v>
      </c>
      <c r="B132" s="27" t="s">
        <v>352</v>
      </c>
      <c r="C132" s="26" t="s">
        <v>353</v>
      </c>
      <c r="D132" s="38" t="s">
        <v>53</v>
      </c>
      <c r="E132" s="29" t="s">
        <v>52</v>
      </c>
      <c r="F132" s="30" t="s">
        <v>53</v>
      </c>
      <c r="G132" s="30" t="s">
        <v>53</v>
      </c>
    </row>
    <row r="133" customFormat="false" ht="14.4" hidden="false" customHeight="false" outlineLevel="0" collapsed="false">
      <c r="A133" s="26" t="n">
        <v>4257</v>
      </c>
      <c r="B133" s="27" t="s">
        <v>354</v>
      </c>
      <c r="C133" s="26" t="s">
        <v>355</v>
      </c>
      <c r="D133" s="38" t="s">
        <v>53</v>
      </c>
      <c r="E133" s="29" t="s">
        <v>52</v>
      </c>
      <c r="F133" s="30" t="s">
        <v>53</v>
      </c>
      <c r="G133" s="30" t="s">
        <v>53</v>
      </c>
    </row>
    <row r="134" customFormat="false" ht="14.4" hidden="false" customHeight="false" outlineLevel="0" collapsed="false">
      <c r="A134" s="26" t="n">
        <v>4252</v>
      </c>
      <c r="B134" s="27" t="s">
        <v>356</v>
      </c>
      <c r="C134" s="26" t="s">
        <v>357</v>
      </c>
      <c r="D134" s="38" t="s">
        <v>53</v>
      </c>
      <c r="E134" s="29" t="s">
        <v>52</v>
      </c>
      <c r="F134" s="30" t="s">
        <v>53</v>
      </c>
      <c r="G134" s="30" t="s">
        <v>53</v>
      </c>
    </row>
    <row r="135" customFormat="false" ht="14.4" hidden="false" customHeight="false" outlineLevel="0" collapsed="false">
      <c r="A135" s="26" t="n">
        <v>3070</v>
      </c>
      <c r="B135" s="27" t="s">
        <v>358</v>
      </c>
      <c r="C135" s="26" t="s">
        <v>359</v>
      </c>
      <c r="D135" s="38" t="s">
        <v>53</v>
      </c>
      <c r="E135" s="29" t="s">
        <v>52</v>
      </c>
      <c r="F135" s="30" t="s">
        <v>53</v>
      </c>
      <c r="G135" s="30" t="s">
        <v>72</v>
      </c>
    </row>
    <row r="136" customFormat="false" ht="14.4" hidden="false" customHeight="false" outlineLevel="0" collapsed="false">
      <c r="A136" s="26" t="n">
        <v>3059</v>
      </c>
      <c r="B136" s="27" t="s">
        <v>360</v>
      </c>
      <c r="C136" s="26" t="s">
        <v>361</v>
      </c>
      <c r="D136" s="38" t="s">
        <v>53</v>
      </c>
      <c r="E136" s="29" t="s">
        <v>342</v>
      </c>
      <c r="F136" s="30" t="s">
        <v>53</v>
      </c>
      <c r="G136" s="30" t="s">
        <v>53</v>
      </c>
    </row>
    <row r="137" customFormat="false" ht="14.4" hidden="false" customHeight="false" outlineLevel="0" collapsed="false">
      <c r="A137" s="26" t="n">
        <v>4466</v>
      </c>
      <c r="B137" s="27" t="s">
        <v>362</v>
      </c>
      <c r="C137" s="26" t="s">
        <v>363</v>
      </c>
      <c r="D137" s="38" t="s">
        <v>53</v>
      </c>
      <c r="E137" s="29" t="s">
        <v>52</v>
      </c>
      <c r="F137" s="30" t="s">
        <v>53</v>
      </c>
      <c r="G137" s="30" t="s">
        <v>53</v>
      </c>
    </row>
    <row r="138" customFormat="false" ht="14.4" hidden="false" customHeight="false" outlineLevel="0" collapsed="false">
      <c r="A138" s="26" t="n">
        <v>4023</v>
      </c>
      <c r="B138" s="27" t="s">
        <v>364</v>
      </c>
      <c r="C138" s="26" t="s">
        <v>365</v>
      </c>
      <c r="D138" s="38" t="s">
        <v>53</v>
      </c>
      <c r="E138" s="29" t="s">
        <v>52</v>
      </c>
      <c r="F138" s="30" t="s">
        <v>53</v>
      </c>
      <c r="G138" s="30" t="s">
        <v>53</v>
      </c>
    </row>
    <row r="139" customFormat="false" ht="14.4" hidden="false" customHeight="false" outlineLevel="0" collapsed="false">
      <c r="A139" s="26" t="n">
        <v>2440</v>
      </c>
      <c r="B139" s="27" t="s">
        <v>366</v>
      </c>
      <c r="C139" s="26" t="s">
        <v>367</v>
      </c>
      <c r="D139" s="38" t="s">
        <v>53</v>
      </c>
      <c r="E139" s="29" t="s">
        <v>52</v>
      </c>
      <c r="F139" s="30" t="s">
        <v>53</v>
      </c>
      <c r="G139" s="30" t="s">
        <v>53</v>
      </c>
    </row>
    <row r="140" customFormat="false" ht="14.4" hidden="false" customHeight="false" outlineLevel="0" collapsed="false">
      <c r="A140" s="26" t="n">
        <v>977</v>
      </c>
      <c r="B140" s="27" t="s">
        <v>368</v>
      </c>
      <c r="C140" s="26" t="s">
        <v>369</v>
      </c>
      <c r="D140" s="38" t="s">
        <v>53</v>
      </c>
      <c r="E140" s="29" t="s">
        <v>52</v>
      </c>
      <c r="F140" s="30" t="s">
        <v>53</v>
      </c>
      <c r="G140" s="30" t="s">
        <v>53</v>
      </c>
    </row>
    <row r="141" customFormat="false" ht="14.4" hidden="false" customHeight="false" outlineLevel="0" collapsed="false">
      <c r="A141" s="26" t="n">
        <v>965</v>
      </c>
      <c r="B141" s="27" t="s">
        <v>370</v>
      </c>
      <c r="C141" s="26" t="s">
        <v>371</v>
      </c>
      <c r="D141" s="38" t="s">
        <v>53</v>
      </c>
      <c r="E141" s="29" t="s">
        <v>52</v>
      </c>
      <c r="F141" s="30" t="s">
        <v>53</v>
      </c>
      <c r="G141" s="30" t="s">
        <v>53</v>
      </c>
    </row>
    <row r="142" customFormat="false" ht="14.4" hidden="false" customHeight="false" outlineLevel="0" collapsed="false">
      <c r="A142" s="26" t="n">
        <v>3791</v>
      </c>
      <c r="B142" s="27" t="s">
        <v>372</v>
      </c>
      <c r="C142" s="26" t="s">
        <v>373</v>
      </c>
      <c r="D142" s="38" t="s">
        <v>53</v>
      </c>
      <c r="E142" s="29" t="s">
        <v>52</v>
      </c>
      <c r="F142" s="30" t="s">
        <v>53</v>
      </c>
      <c r="G142" s="30" t="s">
        <v>53</v>
      </c>
    </row>
    <row r="143" customFormat="false" ht="14.4" hidden="false" customHeight="false" outlineLevel="0" collapsed="false">
      <c r="A143" s="26" t="n">
        <v>4142</v>
      </c>
      <c r="B143" s="27" t="s">
        <v>374</v>
      </c>
      <c r="C143" s="26" t="s">
        <v>375</v>
      </c>
      <c r="D143" s="38" t="s">
        <v>53</v>
      </c>
      <c r="E143" s="29" t="s">
        <v>52</v>
      </c>
      <c r="F143" s="30" t="s">
        <v>53</v>
      </c>
      <c r="G143" s="30" t="s">
        <v>53</v>
      </c>
    </row>
    <row r="144" customFormat="false" ht="14.4" hidden="false" customHeight="false" outlineLevel="0" collapsed="false">
      <c r="A144" s="26" t="n">
        <v>4129</v>
      </c>
      <c r="B144" s="27" t="s">
        <v>376</v>
      </c>
      <c r="C144" s="26" t="s">
        <v>377</v>
      </c>
      <c r="D144" s="38" t="s">
        <v>53</v>
      </c>
      <c r="E144" s="29" t="s">
        <v>52</v>
      </c>
      <c r="F144" s="30" t="s">
        <v>53</v>
      </c>
      <c r="G144" s="30" t="s">
        <v>53</v>
      </c>
    </row>
    <row r="145" customFormat="false" ht="14.4" hidden="false" customHeight="false" outlineLevel="0" collapsed="false">
      <c r="A145" s="26" t="n">
        <v>4625</v>
      </c>
      <c r="B145" s="27" t="s">
        <v>378</v>
      </c>
      <c r="C145" s="26" t="s">
        <v>379</v>
      </c>
      <c r="D145" s="38" t="s">
        <v>53</v>
      </c>
      <c r="E145" s="29" t="s">
        <v>52</v>
      </c>
      <c r="F145" s="30" t="s">
        <v>53</v>
      </c>
      <c r="G145" s="30" t="s">
        <v>53</v>
      </c>
    </row>
    <row r="146" customFormat="false" ht="14.4" hidden="false" customHeight="false" outlineLevel="0" collapsed="false">
      <c r="A146" s="26" t="n">
        <v>2506</v>
      </c>
      <c r="B146" s="27" t="s">
        <v>380</v>
      </c>
      <c r="C146" s="26" t="s">
        <v>381</v>
      </c>
      <c r="D146" s="38" t="s">
        <v>53</v>
      </c>
      <c r="E146" s="29" t="s">
        <v>52</v>
      </c>
      <c r="F146" s="30" t="s">
        <v>53</v>
      </c>
      <c r="G146" s="30" t="s">
        <v>53</v>
      </c>
    </row>
    <row r="147" customFormat="false" ht="14.4" hidden="false" customHeight="false" outlineLevel="0" collapsed="false">
      <c r="A147" s="26" t="n">
        <v>3522</v>
      </c>
      <c r="B147" s="27" t="s">
        <v>382</v>
      </c>
      <c r="C147" s="26" t="s">
        <v>383</v>
      </c>
      <c r="D147" s="38" t="s">
        <v>53</v>
      </c>
      <c r="E147" s="29" t="s">
        <v>52</v>
      </c>
      <c r="F147" s="30" t="s">
        <v>53</v>
      </c>
      <c r="G147" s="30" t="s">
        <v>53</v>
      </c>
    </row>
    <row r="148" customFormat="false" ht="14.4" hidden="false" customHeight="false" outlineLevel="0" collapsed="false">
      <c r="A148" s="26" t="n">
        <v>4215</v>
      </c>
      <c r="B148" s="27" t="s">
        <v>384</v>
      </c>
      <c r="C148" s="26" t="s">
        <v>385</v>
      </c>
      <c r="D148" s="38" t="s">
        <v>53</v>
      </c>
      <c r="E148" s="29" t="s">
        <v>52</v>
      </c>
      <c r="F148" s="30" t="s">
        <v>53</v>
      </c>
      <c r="G148" s="30" t="s">
        <v>53</v>
      </c>
    </row>
    <row r="149" customFormat="false" ht="14.4" hidden="false" customHeight="false" outlineLevel="0" collapsed="false">
      <c r="A149" s="26" t="n">
        <v>3803</v>
      </c>
      <c r="B149" s="27" t="s">
        <v>386</v>
      </c>
      <c r="C149" s="26" t="s">
        <v>387</v>
      </c>
      <c r="D149" s="38" t="s">
        <v>53</v>
      </c>
      <c r="E149" s="29" t="s">
        <v>52</v>
      </c>
      <c r="F149" s="30" t="s">
        <v>53</v>
      </c>
      <c r="G149" s="30" t="s">
        <v>53</v>
      </c>
    </row>
    <row r="150" customFormat="false" ht="14.4" hidden="false" customHeight="false" outlineLevel="0" collapsed="false">
      <c r="A150" s="26" t="n">
        <v>3551</v>
      </c>
      <c r="B150" s="27" t="s">
        <v>388</v>
      </c>
      <c r="C150" s="26" t="s">
        <v>389</v>
      </c>
      <c r="D150" s="38" t="s">
        <v>53</v>
      </c>
      <c r="E150" s="29" t="s">
        <v>52</v>
      </c>
      <c r="F150" s="30" t="s">
        <v>72</v>
      </c>
      <c r="G150" s="30" t="s">
        <v>72</v>
      </c>
    </row>
    <row r="151" customFormat="false" ht="14.4" hidden="false" customHeight="false" outlineLevel="0" collapsed="false">
      <c r="A151" s="26" t="n">
        <v>4117</v>
      </c>
      <c r="B151" s="27" t="s">
        <v>390</v>
      </c>
      <c r="C151" s="26" t="s">
        <v>391</v>
      </c>
      <c r="D151" s="38" t="s">
        <v>53</v>
      </c>
      <c r="E151" s="29" t="s">
        <v>52</v>
      </c>
      <c r="F151" s="30" t="s">
        <v>53</v>
      </c>
      <c r="G151" s="30" t="s">
        <v>53</v>
      </c>
    </row>
    <row r="152" customFormat="false" ht="14.4" hidden="false" customHeight="false" outlineLevel="0" collapsed="false">
      <c r="A152" s="26" t="n">
        <v>4342</v>
      </c>
      <c r="B152" s="27" t="s">
        <v>392</v>
      </c>
      <c r="C152" s="26" t="s">
        <v>393</v>
      </c>
      <c r="D152" s="38" t="s">
        <v>53</v>
      </c>
      <c r="E152" s="29" t="s">
        <v>52</v>
      </c>
      <c r="F152" s="30" t="s">
        <v>53</v>
      </c>
      <c r="G152" s="30" t="s">
        <v>53</v>
      </c>
    </row>
    <row r="153" customFormat="false" ht="14.4" hidden="false" customHeight="false" outlineLevel="0" collapsed="false">
      <c r="A153" s="26" t="n">
        <v>534742</v>
      </c>
      <c r="B153" s="27" t="s">
        <v>394</v>
      </c>
      <c r="C153" s="26" t="s">
        <v>395</v>
      </c>
      <c r="D153" s="38" t="s">
        <v>53</v>
      </c>
      <c r="E153" s="29" t="s">
        <v>52</v>
      </c>
      <c r="F153" s="30" t="s">
        <v>53</v>
      </c>
      <c r="G153" s="30" t="s">
        <v>53</v>
      </c>
    </row>
    <row r="154" customFormat="false" ht="14.4" hidden="false" customHeight="false" outlineLevel="0" collapsed="false">
      <c r="A154" s="26" t="n">
        <v>3764</v>
      </c>
      <c r="B154" s="27" t="s">
        <v>396</v>
      </c>
      <c r="C154" s="26" t="s">
        <v>397</v>
      </c>
      <c r="D154" s="38" t="s">
        <v>53</v>
      </c>
      <c r="E154" s="29" t="s">
        <v>398</v>
      </c>
      <c r="F154" s="30" t="s">
        <v>53</v>
      </c>
      <c r="G154" s="30" t="s">
        <v>53</v>
      </c>
    </row>
    <row r="155" customFormat="false" ht="14.4" hidden="false" customHeight="false" outlineLevel="0" collapsed="false">
      <c r="A155" s="26" t="n">
        <v>534750</v>
      </c>
      <c r="B155" s="27" t="s">
        <v>399</v>
      </c>
      <c r="C155" s="26" t="s">
        <v>400</v>
      </c>
      <c r="D155" s="38" t="s">
        <v>53</v>
      </c>
      <c r="E155" s="29" t="s">
        <v>52</v>
      </c>
      <c r="F155" s="30" t="s">
        <v>53</v>
      </c>
      <c r="G155" s="30" t="s">
        <v>53</v>
      </c>
    </row>
    <row r="156" customFormat="false" ht="14.4" hidden="false" customHeight="false" outlineLevel="0" collapsed="false">
      <c r="A156" s="26" t="n">
        <v>534751</v>
      </c>
      <c r="B156" s="27" t="s">
        <v>401</v>
      </c>
      <c r="C156" s="26" t="s">
        <v>402</v>
      </c>
      <c r="D156" s="38" t="s">
        <v>53</v>
      </c>
      <c r="E156" s="29" t="s">
        <v>52</v>
      </c>
      <c r="F156" s="30" t="s">
        <v>53</v>
      </c>
      <c r="G156" s="30" t="s">
        <v>53</v>
      </c>
    </row>
    <row r="157" customFormat="false" ht="14.4" hidden="false" customHeight="false" outlineLevel="0" collapsed="false">
      <c r="A157" s="26" t="n">
        <v>534753</v>
      </c>
      <c r="B157" s="27" t="s">
        <v>403</v>
      </c>
      <c r="C157" s="26" t="s">
        <v>404</v>
      </c>
      <c r="D157" s="38" t="s">
        <v>53</v>
      </c>
      <c r="E157" s="29" t="s">
        <v>52</v>
      </c>
      <c r="F157" s="30" t="s">
        <v>53</v>
      </c>
      <c r="G157" s="30" t="s">
        <v>53</v>
      </c>
    </row>
    <row r="158" customFormat="false" ht="14.4" hidden="false" customHeight="false" outlineLevel="0" collapsed="false">
      <c r="A158" s="26" t="n">
        <v>530157</v>
      </c>
      <c r="B158" s="27" t="s">
        <v>405</v>
      </c>
      <c r="C158" s="26" t="s">
        <v>406</v>
      </c>
      <c r="D158" s="38" t="s">
        <v>53</v>
      </c>
      <c r="E158" s="29" t="s">
        <v>52</v>
      </c>
      <c r="F158" s="30" t="s">
        <v>72</v>
      </c>
      <c r="G158" s="30" t="s">
        <v>53</v>
      </c>
    </row>
    <row r="159" customFormat="false" ht="14.4" hidden="false" customHeight="false" outlineLevel="0" collapsed="false">
      <c r="A159" s="26" t="n">
        <v>4187</v>
      </c>
      <c r="B159" s="27" t="s">
        <v>407</v>
      </c>
      <c r="C159" s="26" t="s">
        <v>408</v>
      </c>
      <c r="D159" s="38" t="s">
        <v>53</v>
      </c>
      <c r="E159" s="29" t="s">
        <v>52</v>
      </c>
      <c r="F159" s="30" t="s">
        <v>53</v>
      </c>
      <c r="G159" s="30" t="s">
        <v>53</v>
      </c>
    </row>
    <row r="160" customFormat="false" ht="14.4" hidden="false" customHeight="false" outlineLevel="0" collapsed="false">
      <c r="A160" s="26" t="n">
        <v>3611</v>
      </c>
      <c r="B160" s="27" t="s">
        <v>409</v>
      </c>
      <c r="C160" s="26" t="s">
        <v>410</v>
      </c>
      <c r="D160" s="38" t="s">
        <v>53</v>
      </c>
      <c r="E160" s="29" t="s">
        <v>52</v>
      </c>
      <c r="F160" s="30" t="s">
        <v>53</v>
      </c>
      <c r="G160" s="30" t="s">
        <v>53</v>
      </c>
    </row>
    <row r="161" customFormat="false" ht="14.4" hidden="false" customHeight="false" outlineLevel="0" collapsed="false">
      <c r="A161" s="26" t="n">
        <v>3619</v>
      </c>
      <c r="B161" s="27" t="s">
        <v>411</v>
      </c>
      <c r="C161" s="26" t="s">
        <v>412</v>
      </c>
      <c r="D161" s="38" t="s">
        <v>53</v>
      </c>
      <c r="E161" s="29" t="s">
        <v>52</v>
      </c>
      <c r="F161" s="30" t="s">
        <v>53</v>
      </c>
      <c r="G161" s="30" t="s">
        <v>53</v>
      </c>
    </row>
    <row r="162" customFormat="false" ht="14.4" hidden="false" customHeight="false" outlineLevel="0" collapsed="false">
      <c r="A162" s="26" t="n">
        <v>3603</v>
      </c>
      <c r="B162" s="27" t="s">
        <v>413</v>
      </c>
      <c r="C162" s="26" t="s">
        <v>414</v>
      </c>
      <c r="D162" s="38" t="s">
        <v>53</v>
      </c>
      <c r="E162" s="29" t="s">
        <v>398</v>
      </c>
      <c r="F162" s="30" t="s">
        <v>53</v>
      </c>
      <c r="G162" s="30" t="s">
        <v>53</v>
      </c>
    </row>
    <row r="163" customFormat="false" ht="14.4" hidden="false" customHeight="false" outlineLevel="0" collapsed="false">
      <c r="A163" s="26" t="n">
        <v>4474</v>
      </c>
      <c r="B163" s="27" t="s">
        <v>415</v>
      </c>
      <c r="C163" s="26" t="s">
        <v>416</v>
      </c>
      <c r="D163" s="38" t="s">
        <v>53</v>
      </c>
      <c r="E163" s="29" t="s">
        <v>52</v>
      </c>
      <c r="F163" s="30" t="s">
        <v>53</v>
      </c>
      <c r="G163" s="30" t="s">
        <v>53</v>
      </c>
    </row>
    <row r="164" customFormat="false" ht="14.4" hidden="false" customHeight="false" outlineLevel="0" collapsed="false">
      <c r="A164" s="26" t="n">
        <v>3420</v>
      </c>
      <c r="B164" s="27" t="s">
        <v>417</v>
      </c>
      <c r="C164" s="26" t="s">
        <v>418</v>
      </c>
      <c r="D164" s="38" t="s">
        <v>53</v>
      </c>
      <c r="E164" s="29" t="s">
        <v>52</v>
      </c>
      <c r="F164" s="30" t="s">
        <v>56</v>
      </c>
      <c r="G164" s="30" t="s">
        <v>53</v>
      </c>
    </row>
    <row r="165" customFormat="false" ht="14.4" hidden="false" customHeight="false" outlineLevel="0" collapsed="false">
      <c r="A165" s="26" t="n">
        <v>3422</v>
      </c>
      <c r="B165" s="27" t="s">
        <v>419</v>
      </c>
      <c r="C165" s="26" t="s">
        <v>420</v>
      </c>
      <c r="D165" s="38" t="s">
        <v>53</v>
      </c>
      <c r="E165" s="29" t="s">
        <v>52</v>
      </c>
      <c r="F165" s="30" t="s">
        <v>53</v>
      </c>
      <c r="G165" s="30" t="s">
        <v>53</v>
      </c>
    </row>
    <row r="166" customFormat="false" ht="14.4" hidden="false" customHeight="false" outlineLevel="0" collapsed="false">
      <c r="A166" s="26" t="n">
        <v>3424</v>
      </c>
      <c r="B166" s="27" t="s">
        <v>421</v>
      </c>
      <c r="C166" s="26" t="s">
        <v>422</v>
      </c>
      <c r="D166" s="38" t="s">
        <v>53</v>
      </c>
      <c r="E166" s="29" t="s">
        <v>52</v>
      </c>
      <c r="F166" s="30" t="s">
        <v>53</v>
      </c>
      <c r="G166" s="30" t="s">
        <v>53</v>
      </c>
    </row>
    <row r="167" customFormat="false" ht="14.4" hidden="false" customHeight="false" outlineLevel="0" collapsed="false">
      <c r="A167" s="26" t="n">
        <v>4564</v>
      </c>
      <c r="B167" s="27" t="s">
        <v>423</v>
      </c>
      <c r="C167" s="26" t="s">
        <v>424</v>
      </c>
      <c r="D167" s="38" t="s">
        <v>53</v>
      </c>
      <c r="E167" s="29" t="s">
        <v>52</v>
      </c>
      <c r="F167" s="30" t="s">
        <v>53</v>
      </c>
      <c r="G167" s="30" t="s">
        <v>53</v>
      </c>
    </row>
    <row r="168" customFormat="false" ht="14.4" hidden="false" customHeight="false" outlineLevel="0" collapsed="false">
      <c r="A168" s="26" t="n">
        <v>3723</v>
      </c>
      <c r="B168" s="27" t="s">
        <v>425</v>
      </c>
      <c r="C168" s="26" t="s">
        <v>426</v>
      </c>
      <c r="D168" s="38" t="s">
        <v>53</v>
      </c>
      <c r="E168" s="29" t="s">
        <v>52</v>
      </c>
      <c r="F168" s="30" t="s">
        <v>53</v>
      </c>
      <c r="G168" s="30" t="s">
        <v>53</v>
      </c>
    </row>
    <row r="169" customFormat="false" ht="14.4" hidden="false" customHeight="false" outlineLevel="0" collapsed="false">
      <c r="A169" s="26" t="n">
        <v>4280</v>
      </c>
      <c r="B169" s="34" t="s">
        <v>427</v>
      </c>
      <c r="C169" s="26" t="s">
        <v>428</v>
      </c>
      <c r="D169" s="38" t="s">
        <v>53</v>
      </c>
      <c r="E169" s="29" t="s">
        <v>52</v>
      </c>
      <c r="F169" s="30" t="s">
        <v>53</v>
      </c>
      <c r="G169" s="30" t="s">
        <v>53</v>
      </c>
    </row>
    <row r="170" customFormat="false" ht="14.4" hidden="false" customHeight="false" outlineLevel="0" collapsed="false">
      <c r="A170" s="26" t="n">
        <v>459638</v>
      </c>
      <c r="B170" s="27" t="s">
        <v>429</v>
      </c>
      <c r="C170" s="26" t="s">
        <v>430</v>
      </c>
      <c r="D170" s="38" t="s">
        <v>53</v>
      </c>
      <c r="E170" s="29" t="s">
        <v>52</v>
      </c>
      <c r="F170" s="30" t="s">
        <v>53</v>
      </c>
      <c r="G170" s="30" t="s">
        <v>53</v>
      </c>
    </row>
    <row r="171" customFormat="false" ht="14.4" hidden="false" customHeight="false" outlineLevel="0" collapsed="false">
      <c r="A171" s="26" t="n">
        <v>4308</v>
      </c>
      <c r="B171" s="27" t="s">
        <v>431</v>
      </c>
      <c r="C171" s="26" t="s">
        <v>432</v>
      </c>
      <c r="D171" s="38" t="s">
        <v>53</v>
      </c>
      <c r="E171" s="29" t="s">
        <v>52</v>
      </c>
      <c r="F171" s="30" t="s">
        <v>72</v>
      </c>
      <c r="G171" s="30" t="s">
        <v>53</v>
      </c>
    </row>
    <row r="172" customFormat="false" ht="14.4" hidden="false" customHeight="false" outlineLevel="0" collapsed="false">
      <c r="A172" s="26" t="n">
        <v>4001</v>
      </c>
      <c r="B172" s="27" t="s">
        <v>433</v>
      </c>
      <c r="C172" s="26" t="s">
        <v>434</v>
      </c>
      <c r="D172" s="38" t="s">
        <v>53</v>
      </c>
      <c r="E172" s="29" t="s">
        <v>52</v>
      </c>
      <c r="F172" s="30" t="s">
        <v>53</v>
      </c>
      <c r="G172" s="30" t="s">
        <v>53</v>
      </c>
    </row>
    <row r="173" customFormat="false" ht="14.4" hidden="false" customHeight="false" outlineLevel="0" collapsed="false">
      <c r="A173" s="26" t="n">
        <v>4035</v>
      </c>
      <c r="B173" s="27" t="s">
        <v>435</v>
      </c>
      <c r="C173" s="26" t="s">
        <v>436</v>
      </c>
      <c r="D173" s="38" t="s">
        <v>53</v>
      </c>
      <c r="E173" s="29" t="s">
        <v>52</v>
      </c>
      <c r="F173" s="30" t="s">
        <v>53</v>
      </c>
      <c r="G173" s="30" t="s">
        <v>53</v>
      </c>
    </row>
    <row r="174" customFormat="false" ht="14.4" hidden="false" customHeight="false" outlineLevel="0" collapsed="false">
      <c r="A174" s="26" t="n">
        <v>4192</v>
      </c>
      <c r="B174" s="27" t="s">
        <v>437</v>
      </c>
      <c r="C174" s="26" t="s">
        <v>438</v>
      </c>
      <c r="D174" s="38" t="s">
        <v>53</v>
      </c>
      <c r="E174" s="29" t="s">
        <v>52</v>
      </c>
      <c r="F174" s="30" t="s">
        <v>53</v>
      </c>
      <c r="G174" s="30" t="s">
        <v>53</v>
      </c>
    </row>
    <row r="175" customFormat="false" ht="14.4" hidden="false" customHeight="false" outlineLevel="0" collapsed="false">
      <c r="A175" s="26" t="n">
        <v>3774</v>
      </c>
      <c r="B175" s="27" t="s">
        <v>439</v>
      </c>
      <c r="C175" s="26" t="s">
        <v>440</v>
      </c>
      <c r="D175" s="38" t="s">
        <v>53</v>
      </c>
      <c r="E175" s="29" t="s">
        <v>342</v>
      </c>
      <c r="F175" s="30" t="s">
        <v>53</v>
      </c>
      <c r="G175" s="30" t="s">
        <v>53</v>
      </c>
    </row>
    <row r="176" customFormat="false" ht="14.4" hidden="false" customHeight="false" outlineLevel="0" collapsed="false">
      <c r="A176" s="26" t="n">
        <v>3429</v>
      </c>
      <c r="B176" s="27" t="s">
        <v>441</v>
      </c>
      <c r="C176" s="26" t="s">
        <v>442</v>
      </c>
      <c r="D176" s="38" t="s">
        <v>53</v>
      </c>
      <c r="E176" s="29" t="s">
        <v>52</v>
      </c>
      <c r="F176" s="30" t="s">
        <v>53</v>
      </c>
      <c r="G176" s="30" t="s">
        <v>53</v>
      </c>
    </row>
    <row r="177" customFormat="false" ht="14.4" hidden="false" customHeight="false" outlineLevel="0" collapsed="false">
      <c r="A177" s="26" t="n">
        <v>3967</v>
      </c>
      <c r="B177" s="27" t="s">
        <v>443</v>
      </c>
      <c r="C177" s="26" t="s">
        <v>444</v>
      </c>
      <c r="D177" s="38" t="s">
        <v>53</v>
      </c>
      <c r="E177" s="29" t="s">
        <v>52</v>
      </c>
      <c r="F177" s="30" t="s">
        <v>53</v>
      </c>
      <c r="G177" s="30" t="s">
        <v>53</v>
      </c>
    </row>
    <row r="178" customFormat="false" ht="14.4" hidden="false" customHeight="false" outlineLevel="0" collapsed="false">
      <c r="A178" s="26" t="n">
        <v>4603</v>
      </c>
      <c r="B178" s="27" t="s">
        <v>445</v>
      </c>
      <c r="C178" s="26" t="s">
        <v>446</v>
      </c>
      <c r="D178" s="39" t="s">
        <v>447</v>
      </c>
      <c r="E178" s="29" t="s">
        <v>52</v>
      </c>
      <c r="F178" s="30" t="s">
        <v>53</v>
      </c>
      <c r="G178" s="30" t="s">
        <v>53</v>
      </c>
    </row>
    <row r="179" customFormat="false" ht="14.4" hidden="false" customHeight="false" outlineLevel="0" collapsed="false">
      <c r="A179" s="26" t="n">
        <v>2836</v>
      </c>
      <c r="B179" s="27" t="s">
        <v>448</v>
      </c>
      <c r="C179" s="26" t="s">
        <v>449</v>
      </c>
      <c r="D179" s="39" t="s">
        <v>447</v>
      </c>
      <c r="E179" s="29" t="s">
        <v>52</v>
      </c>
      <c r="F179" s="30" t="s">
        <v>57</v>
      </c>
      <c r="G179" s="30" t="s">
        <v>53</v>
      </c>
    </row>
    <row r="180" customFormat="false" ht="14.4" hidden="false" customHeight="false" outlineLevel="0" collapsed="false">
      <c r="A180" s="26" t="n">
        <v>199294</v>
      </c>
      <c r="B180" s="27" t="s">
        <v>450</v>
      </c>
      <c r="C180" s="26" t="s">
        <v>451</v>
      </c>
      <c r="D180" s="39" t="s">
        <v>447</v>
      </c>
      <c r="E180" s="29" t="s">
        <v>52</v>
      </c>
      <c r="F180" s="30" t="s">
        <v>72</v>
      </c>
      <c r="G180" s="30" t="s">
        <v>53</v>
      </c>
    </row>
    <row r="181" customFormat="false" ht="14.4" hidden="false" customHeight="false" outlineLevel="0" collapsed="false">
      <c r="A181" s="26" t="n">
        <v>2747</v>
      </c>
      <c r="B181" s="27" t="s">
        <v>452</v>
      </c>
      <c r="C181" s="26" t="s">
        <v>453</v>
      </c>
      <c r="D181" s="40" t="s">
        <v>454</v>
      </c>
      <c r="E181" s="29" t="s">
        <v>52</v>
      </c>
      <c r="F181" s="30" t="s">
        <v>454</v>
      </c>
      <c r="G181" s="30" t="s">
        <v>455</v>
      </c>
    </row>
    <row r="182" customFormat="false" ht="14.4" hidden="false" customHeight="false" outlineLevel="0" collapsed="false">
      <c r="A182" s="26" t="n">
        <v>2750</v>
      </c>
      <c r="B182" s="27" t="s">
        <v>456</v>
      </c>
      <c r="C182" s="26" t="s">
        <v>457</v>
      </c>
      <c r="D182" s="40" t="s">
        <v>454</v>
      </c>
      <c r="E182" s="29" t="s">
        <v>52</v>
      </c>
      <c r="F182" s="30" t="s">
        <v>455</v>
      </c>
      <c r="G182" s="30" t="s">
        <v>455</v>
      </c>
    </row>
    <row r="183" customFormat="false" ht="14.4" hidden="false" customHeight="false" outlineLevel="0" collapsed="false">
      <c r="A183" s="26" t="n">
        <v>2776</v>
      </c>
      <c r="B183" s="27" t="s">
        <v>458</v>
      </c>
      <c r="C183" s="26" t="s">
        <v>459</v>
      </c>
      <c r="D183" s="41" t="s">
        <v>454</v>
      </c>
      <c r="E183" s="29" t="s">
        <v>52</v>
      </c>
      <c r="F183" s="30" t="s">
        <v>454</v>
      </c>
      <c r="G183" s="30" t="s">
        <v>455</v>
      </c>
    </row>
    <row r="184" customFormat="false" ht="14.4" hidden="false" customHeight="false" outlineLevel="0" collapsed="false">
      <c r="A184" s="26" t="n">
        <v>2702</v>
      </c>
      <c r="B184" s="27" t="s">
        <v>460</v>
      </c>
      <c r="C184" s="26" t="s">
        <v>461</v>
      </c>
      <c r="D184" s="40" t="s">
        <v>454</v>
      </c>
      <c r="E184" s="29" t="s">
        <v>52</v>
      </c>
      <c r="F184" s="30" t="s">
        <v>455</v>
      </c>
      <c r="G184" s="30" t="s">
        <v>455</v>
      </c>
    </row>
    <row r="185" customFormat="false" ht="14.4" hidden="false" customHeight="false" outlineLevel="0" collapsed="false">
      <c r="A185" s="26" t="n">
        <v>2823</v>
      </c>
      <c r="B185" s="27" t="s">
        <v>462</v>
      </c>
      <c r="C185" s="26" t="s">
        <v>463</v>
      </c>
      <c r="D185" s="40" t="s">
        <v>454</v>
      </c>
      <c r="E185" s="29" t="s">
        <v>52</v>
      </c>
      <c r="F185" s="30" t="s">
        <v>454</v>
      </c>
      <c r="G185" s="30" t="s">
        <v>455</v>
      </c>
    </row>
    <row r="186" customFormat="false" ht="14.4" hidden="false" customHeight="false" outlineLevel="0" collapsed="false">
      <c r="A186" s="26" t="n">
        <v>3000</v>
      </c>
      <c r="B186" s="27" t="s">
        <v>464</v>
      </c>
      <c r="C186" s="26" t="s">
        <v>465</v>
      </c>
      <c r="D186" s="40" t="s">
        <v>454</v>
      </c>
      <c r="E186" s="29" t="s">
        <v>52</v>
      </c>
      <c r="F186" s="30" t="s">
        <v>454</v>
      </c>
      <c r="G186" s="30" t="s">
        <v>455</v>
      </c>
    </row>
    <row r="187" customFormat="false" ht="14.4" hidden="false" customHeight="false" outlineLevel="0" collapsed="false">
      <c r="A187" s="26" t="n">
        <v>2763</v>
      </c>
      <c r="B187" s="34" t="s">
        <v>466</v>
      </c>
      <c r="C187" s="26" t="s">
        <v>467</v>
      </c>
      <c r="D187" s="40" t="s">
        <v>454</v>
      </c>
      <c r="E187" s="29" t="s">
        <v>52</v>
      </c>
      <c r="F187" s="30" t="s">
        <v>454</v>
      </c>
      <c r="G187" s="30" t="s">
        <v>53</v>
      </c>
    </row>
    <row r="188" customFormat="false" ht="14.4" hidden="false" customHeight="false" outlineLevel="0" collapsed="false">
      <c r="A188" s="26" t="n">
        <v>2975</v>
      </c>
      <c r="B188" s="27" t="s">
        <v>468</v>
      </c>
      <c r="C188" s="26" t="s">
        <v>469</v>
      </c>
      <c r="D188" s="40" t="s">
        <v>454</v>
      </c>
      <c r="E188" s="29" t="s">
        <v>52</v>
      </c>
      <c r="F188" s="30" t="s">
        <v>53</v>
      </c>
      <c r="G188" s="30" t="s">
        <v>72</v>
      </c>
    </row>
    <row r="189" customFormat="false" ht="14.4" hidden="false" customHeight="false" outlineLevel="0" collapsed="false">
      <c r="A189" s="26" t="n">
        <v>3448</v>
      </c>
      <c r="B189" s="27" t="s">
        <v>470</v>
      </c>
      <c r="C189" s="26" t="s">
        <v>471</v>
      </c>
      <c r="D189" s="41" t="s">
        <v>454</v>
      </c>
      <c r="E189" s="29" t="s">
        <v>52</v>
      </c>
      <c r="F189" s="30" t="s">
        <v>454</v>
      </c>
      <c r="G189" s="30" t="s">
        <v>53</v>
      </c>
    </row>
    <row r="190" customFormat="false" ht="14.4" hidden="false" customHeight="false" outlineLevel="0" collapsed="false">
      <c r="A190" s="26" t="n">
        <v>1973</v>
      </c>
      <c r="B190" s="27" t="s">
        <v>472</v>
      </c>
      <c r="C190" s="26" t="s">
        <v>473</v>
      </c>
      <c r="D190" s="40" t="s">
        <v>474</v>
      </c>
      <c r="E190" s="29" t="s">
        <v>52</v>
      </c>
      <c r="F190" s="30" t="s">
        <v>474</v>
      </c>
      <c r="G190" s="30" t="s">
        <v>57</v>
      </c>
    </row>
    <row r="191" customFormat="false" ht="14.4" hidden="false" customHeight="false" outlineLevel="0" collapsed="false">
      <c r="A191" s="26" t="n">
        <v>1950</v>
      </c>
      <c r="B191" s="27" t="s">
        <v>475</v>
      </c>
      <c r="C191" s="26" t="s">
        <v>476</v>
      </c>
      <c r="D191" s="41" t="s">
        <v>474</v>
      </c>
      <c r="E191" s="29" t="s">
        <v>52</v>
      </c>
      <c r="F191" s="30" t="s">
        <v>474</v>
      </c>
      <c r="G191" s="30" t="s">
        <v>53</v>
      </c>
    </row>
    <row r="192" customFormat="false" ht="14.4" hidden="false" customHeight="false" outlineLevel="0" collapsed="false">
      <c r="A192" s="26" t="n">
        <v>2534</v>
      </c>
      <c r="B192" s="27" t="s">
        <v>477</v>
      </c>
      <c r="C192" s="26" t="s">
        <v>478</v>
      </c>
      <c r="D192" s="41" t="s">
        <v>474</v>
      </c>
      <c r="E192" s="29" t="s">
        <v>52</v>
      </c>
      <c r="F192" s="30" t="s">
        <v>474</v>
      </c>
      <c r="G192" s="30" t="s">
        <v>53</v>
      </c>
    </row>
    <row r="193" customFormat="false" ht="14.4" hidden="false" customHeight="false" outlineLevel="0" collapsed="false">
      <c r="A193" s="26" t="n">
        <v>2808</v>
      </c>
      <c r="B193" s="34" t="s">
        <v>479</v>
      </c>
      <c r="C193" s="26" t="s">
        <v>480</v>
      </c>
      <c r="D193" s="40" t="s">
        <v>474</v>
      </c>
      <c r="E193" s="29" t="s">
        <v>52</v>
      </c>
      <c r="F193" s="30" t="s">
        <v>72</v>
      </c>
      <c r="G193" s="30" t="s">
        <v>53</v>
      </c>
    </row>
    <row r="194" customFormat="false" ht="14.4" hidden="false" customHeight="false" outlineLevel="0" collapsed="false">
      <c r="A194" s="26" t="n">
        <v>459627</v>
      </c>
      <c r="B194" s="27" t="s">
        <v>481</v>
      </c>
      <c r="C194" s="26" t="s">
        <v>482</v>
      </c>
      <c r="D194" s="41" t="s">
        <v>474</v>
      </c>
      <c r="E194" s="29" t="s">
        <v>52</v>
      </c>
      <c r="F194" s="30" t="s">
        <v>474</v>
      </c>
      <c r="G194" s="30" t="s">
        <v>53</v>
      </c>
    </row>
    <row r="195" customFormat="false" ht="14.4" hidden="false" customHeight="false" outlineLevel="0" collapsed="false">
      <c r="A195" s="26" t="n">
        <v>2508</v>
      </c>
      <c r="B195" s="27" t="s">
        <v>483</v>
      </c>
      <c r="C195" s="26" t="s">
        <v>484</v>
      </c>
      <c r="D195" s="41" t="s">
        <v>474</v>
      </c>
      <c r="E195" s="29" t="s">
        <v>52</v>
      </c>
      <c r="F195" s="30" t="s">
        <v>53</v>
      </c>
      <c r="G195" s="30" t="s">
        <v>53</v>
      </c>
    </row>
    <row r="196" customFormat="false" ht="14.4" hidden="false" customHeight="false" outlineLevel="0" collapsed="false">
      <c r="A196" s="26" t="n">
        <v>3042</v>
      </c>
      <c r="B196" s="27" t="s">
        <v>485</v>
      </c>
      <c r="C196" s="26" t="s">
        <v>486</v>
      </c>
      <c r="D196" s="41" t="s">
        <v>474</v>
      </c>
      <c r="E196" s="29" t="s">
        <v>52</v>
      </c>
      <c r="F196" s="30" t="s">
        <v>68</v>
      </c>
      <c r="G196" s="30" t="s">
        <v>53</v>
      </c>
    </row>
    <row r="197" customFormat="false" ht="14.4" hidden="false" customHeight="false" outlineLevel="0" collapsed="false">
      <c r="A197" s="26" t="n">
        <v>1984</v>
      </c>
      <c r="B197" s="27" t="s">
        <v>487</v>
      </c>
      <c r="C197" s="26" t="s">
        <v>488</v>
      </c>
      <c r="D197" s="41" t="s">
        <v>474</v>
      </c>
      <c r="E197" s="29" t="s">
        <v>52</v>
      </c>
      <c r="F197" s="30" t="s">
        <v>53</v>
      </c>
      <c r="G197" s="30" t="s">
        <v>53</v>
      </c>
    </row>
    <row r="198" customFormat="false" ht="14.4" hidden="false" customHeight="false" outlineLevel="0" collapsed="false">
      <c r="A198" s="26" t="n">
        <v>2741</v>
      </c>
      <c r="B198" s="27" t="s">
        <v>489</v>
      </c>
      <c r="C198" s="26" t="s">
        <v>490</v>
      </c>
      <c r="D198" s="40" t="s">
        <v>474</v>
      </c>
      <c r="E198" s="29" t="s">
        <v>52</v>
      </c>
      <c r="F198" s="30" t="s">
        <v>57</v>
      </c>
      <c r="G198" s="30" t="s">
        <v>53</v>
      </c>
    </row>
    <row r="199" customFormat="false" ht="14.4" hidden="false" customHeight="false" outlineLevel="0" collapsed="false">
      <c r="A199" s="26" t="n">
        <v>3489</v>
      </c>
      <c r="B199" s="27" t="s">
        <v>491</v>
      </c>
      <c r="C199" s="26" t="s">
        <v>492</v>
      </c>
      <c r="D199" s="41" t="s">
        <v>474</v>
      </c>
      <c r="E199" s="29" t="s">
        <v>52</v>
      </c>
      <c r="F199" s="30" t="s">
        <v>53</v>
      </c>
      <c r="G199" s="30" t="s">
        <v>53</v>
      </c>
    </row>
    <row r="200" customFormat="false" ht="14.4" hidden="false" customHeight="false" outlineLevel="0" collapsed="false">
      <c r="A200" s="26" t="n">
        <v>3716</v>
      </c>
      <c r="B200" s="27" t="s">
        <v>493</v>
      </c>
      <c r="C200" s="26" t="s">
        <v>494</v>
      </c>
      <c r="D200" s="40" t="s">
        <v>474</v>
      </c>
      <c r="E200" s="29" t="s">
        <v>52</v>
      </c>
      <c r="F200" s="30" t="s">
        <v>72</v>
      </c>
      <c r="G200" s="30" t="s">
        <v>53</v>
      </c>
    </row>
    <row r="201" customFormat="false" ht="14.4" hidden="false" customHeight="false" outlineLevel="0" collapsed="false">
      <c r="A201" s="26" t="n">
        <v>3798</v>
      </c>
      <c r="B201" s="27" t="s">
        <v>495</v>
      </c>
      <c r="C201" s="26" t="s">
        <v>496</v>
      </c>
      <c r="D201" s="41" t="s">
        <v>474</v>
      </c>
      <c r="E201" s="29" t="s">
        <v>52</v>
      </c>
      <c r="F201" s="30" t="s">
        <v>68</v>
      </c>
      <c r="G201" s="30" t="s">
        <v>53</v>
      </c>
    </row>
    <row r="202" customFormat="false" ht="14.4" hidden="false" customHeight="false" outlineLevel="0" collapsed="false">
      <c r="A202" s="26" t="n">
        <v>4616</v>
      </c>
      <c r="B202" s="27" t="s">
        <v>497</v>
      </c>
      <c r="C202" s="26" t="s">
        <v>498</v>
      </c>
      <c r="D202" s="41" t="s">
        <v>474</v>
      </c>
      <c r="E202" s="29" t="s">
        <v>52</v>
      </c>
      <c r="F202" s="30" t="s">
        <v>447</v>
      </c>
      <c r="G202" s="30" t="s">
        <v>53</v>
      </c>
    </row>
    <row r="203" customFormat="false" ht="14.4" hidden="false" customHeight="false" outlineLevel="0" collapsed="false">
      <c r="A203" s="26" t="n">
        <v>4595</v>
      </c>
      <c r="B203" s="27" t="s">
        <v>499</v>
      </c>
      <c r="C203" s="26" t="s">
        <v>500</v>
      </c>
      <c r="D203" s="40" t="s">
        <v>474</v>
      </c>
      <c r="E203" s="29" t="s">
        <v>52</v>
      </c>
      <c r="F203" s="30" t="s">
        <v>57</v>
      </c>
      <c r="G203" s="30" t="s">
        <v>53</v>
      </c>
    </row>
    <row r="204" customFormat="false" ht="14.4" hidden="false" customHeight="false" outlineLevel="0" collapsed="false">
      <c r="A204" s="26" t="n">
        <v>3364</v>
      </c>
      <c r="B204" s="27" t="s">
        <v>501</v>
      </c>
      <c r="C204" s="26" t="s">
        <v>502</v>
      </c>
      <c r="D204" s="41" t="s">
        <v>474</v>
      </c>
      <c r="E204" s="29" t="s">
        <v>52</v>
      </c>
      <c r="F204" s="30" t="s">
        <v>68</v>
      </c>
      <c r="G204" s="30" t="s">
        <v>53</v>
      </c>
    </row>
    <row r="205" customFormat="false" ht="14.4" hidden="false" customHeight="false" outlineLevel="0" collapsed="false">
      <c r="A205" s="26" t="n">
        <v>4586</v>
      </c>
      <c r="B205" s="27" t="s">
        <v>503</v>
      </c>
      <c r="C205" s="26" t="s">
        <v>504</v>
      </c>
      <c r="D205" s="41" t="s">
        <v>474</v>
      </c>
      <c r="E205" s="29" t="s">
        <v>52</v>
      </c>
      <c r="F205" s="30" t="s">
        <v>72</v>
      </c>
      <c r="G205" s="30" t="s">
        <v>53</v>
      </c>
    </row>
    <row r="206" customFormat="false" ht="14.4" hidden="false" customHeight="false" outlineLevel="0" collapsed="false">
      <c r="A206" s="26" t="n">
        <v>2651</v>
      </c>
      <c r="B206" s="27" t="s">
        <v>505</v>
      </c>
      <c r="C206" s="26" t="s">
        <v>506</v>
      </c>
      <c r="D206" s="41" t="s">
        <v>507</v>
      </c>
      <c r="E206" s="29" t="s">
        <v>52</v>
      </c>
      <c r="F206" s="30" t="s">
        <v>72</v>
      </c>
      <c r="G206" s="30" t="s">
        <v>53</v>
      </c>
    </row>
    <row r="207" customFormat="false" ht="14.4" hidden="false" customHeight="false" outlineLevel="0" collapsed="false">
      <c r="A207" s="26" t="n">
        <v>2660</v>
      </c>
      <c r="B207" s="27" t="s">
        <v>508</v>
      </c>
      <c r="C207" s="26" t="s">
        <v>509</v>
      </c>
      <c r="D207" s="40" t="s">
        <v>507</v>
      </c>
      <c r="E207" s="29" t="s">
        <v>52</v>
      </c>
      <c r="F207" s="30" t="s">
        <v>57</v>
      </c>
      <c r="G207" s="30" t="s">
        <v>53</v>
      </c>
    </row>
    <row r="208" customFormat="false" ht="14.4" hidden="false" customHeight="false" outlineLevel="0" collapsed="false">
      <c r="A208" s="26" t="n">
        <v>2549</v>
      </c>
      <c r="B208" s="27" t="s">
        <v>510</v>
      </c>
      <c r="C208" s="26" t="s">
        <v>511</v>
      </c>
      <c r="D208" s="40" t="s">
        <v>507</v>
      </c>
      <c r="E208" s="29" t="s">
        <v>52</v>
      </c>
      <c r="F208" s="30" t="s">
        <v>474</v>
      </c>
      <c r="G208" s="30" t="s">
        <v>53</v>
      </c>
    </row>
    <row r="209" customFormat="false" ht="14.4" hidden="false" customHeight="false" outlineLevel="0" collapsed="false">
      <c r="A209" s="26" t="n">
        <v>3945</v>
      </c>
      <c r="B209" s="27" t="s">
        <v>512</v>
      </c>
      <c r="C209" s="26" t="s">
        <v>513</v>
      </c>
      <c r="D209" s="40" t="s">
        <v>507</v>
      </c>
      <c r="E209" s="29" t="s">
        <v>52</v>
      </c>
      <c r="F209" s="30" t="s">
        <v>455</v>
      </c>
      <c r="G209" s="30" t="s">
        <v>455</v>
      </c>
    </row>
    <row r="210" customFormat="false" ht="14.4" hidden="false" customHeight="false" outlineLevel="0" collapsed="false">
      <c r="A210" s="26" t="n">
        <v>3745</v>
      </c>
      <c r="B210" s="27" t="s">
        <v>514</v>
      </c>
      <c r="C210" s="26" t="s">
        <v>515</v>
      </c>
      <c r="D210" s="40" t="s">
        <v>507</v>
      </c>
      <c r="E210" s="29" t="s">
        <v>52</v>
      </c>
      <c r="F210" s="30" t="s">
        <v>455</v>
      </c>
      <c r="G210" s="30" t="s">
        <v>455</v>
      </c>
    </row>
    <row r="211" customFormat="false" ht="14.4" hidden="false" customHeight="false" outlineLevel="0" collapsed="false">
      <c r="A211" s="26" t="n">
        <v>2616</v>
      </c>
      <c r="B211" s="27" t="s">
        <v>516</v>
      </c>
      <c r="C211" s="26" t="s">
        <v>517</v>
      </c>
      <c r="D211" s="41" t="s">
        <v>507</v>
      </c>
      <c r="E211" s="29" t="s">
        <v>52</v>
      </c>
      <c r="F211" s="30" t="s">
        <v>72</v>
      </c>
      <c r="G211" s="30" t="s">
        <v>53</v>
      </c>
    </row>
    <row r="212" customFormat="false" ht="14.4" hidden="false" customHeight="false" outlineLevel="0" collapsed="false">
      <c r="A212" s="26" t="n">
        <v>2873</v>
      </c>
      <c r="B212" s="27" t="s">
        <v>518</v>
      </c>
      <c r="C212" s="26" t="s">
        <v>519</v>
      </c>
      <c r="D212" s="41" t="s">
        <v>507</v>
      </c>
      <c r="E212" s="29" t="s">
        <v>52</v>
      </c>
      <c r="F212" s="30" t="s">
        <v>53</v>
      </c>
      <c r="G212" s="30" t="s">
        <v>53</v>
      </c>
    </row>
    <row r="213" customFormat="false" ht="14.4" hidden="false" customHeight="false" outlineLevel="0" collapsed="false">
      <c r="A213" s="26" t="n">
        <v>2447</v>
      </c>
      <c r="B213" s="42" t="s">
        <v>520</v>
      </c>
      <c r="C213" s="26" t="s">
        <v>521</v>
      </c>
      <c r="D213" s="40" t="s">
        <v>507</v>
      </c>
      <c r="E213" s="29" t="s">
        <v>52</v>
      </c>
      <c r="F213" s="30" t="s">
        <v>53</v>
      </c>
      <c r="G213" s="30" t="s">
        <v>53</v>
      </c>
    </row>
    <row r="214" customFormat="false" ht="14.4" hidden="false" customHeight="false" outlineLevel="0" collapsed="false">
      <c r="A214" s="26" t="n">
        <v>199414</v>
      </c>
      <c r="B214" s="27" t="s">
        <v>522</v>
      </c>
      <c r="C214" s="26" t="s">
        <v>523</v>
      </c>
      <c r="D214" s="41" t="s">
        <v>507</v>
      </c>
      <c r="E214" s="29" t="s">
        <v>52</v>
      </c>
      <c r="F214" s="30" t="s">
        <v>53</v>
      </c>
      <c r="G214" s="30" t="s">
        <v>53</v>
      </c>
    </row>
    <row r="215" s="46" customFormat="true" ht="14.4" hidden="false" customHeight="false" outlineLevel="0" collapsed="false">
      <c r="A215" s="43" t="n">
        <v>2005</v>
      </c>
      <c r="B215" s="44" t="s">
        <v>524</v>
      </c>
      <c r="C215" s="43" t="s">
        <v>525</v>
      </c>
      <c r="D215" s="41" t="s">
        <v>507</v>
      </c>
      <c r="E215" s="29" t="s">
        <v>52</v>
      </c>
      <c r="F215" s="45" t="s">
        <v>68</v>
      </c>
      <c r="G215" s="45" t="s">
        <v>56</v>
      </c>
    </row>
    <row r="216" customFormat="false" ht="14.4" hidden="false" customHeight="false" outlineLevel="0" collapsed="false">
      <c r="A216" s="26" t="n">
        <v>1995</v>
      </c>
      <c r="B216" s="27" t="s">
        <v>526</v>
      </c>
      <c r="C216" s="26" t="s">
        <v>527</v>
      </c>
      <c r="D216" s="41" t="s">
        <v>507</v>
      </c>
      <c r="E216" s="29" t="s">
        <v>52</v>
      </c>
      <c r="F216" s="30" t="s">
        <v>474</v>
      </c>
      <c r="G216" s="30" t="s">
        <v>57</v>
      </c>
    </row>
    <row r="217" customFormat="false" ht="14.4" hidden="false" customHeight="false" outlineLevel="0" collapsed="false">
      <c r="A217" s="26" t="n">
        <v>199374</v>
      </c>
      <c r="B217" s="27" t="s">
        <v>528</v>
      </c>
      <c r="C217" s="26" t="s">
        <v>529</v>
      </c>
      <c r="D217" s="40" t="s">
        <v>507</v>
      </c>
      <c r="E217" s="29" t="s">
        <v>52</v>
      </c>
      <c r="F217" s="30" t="s">
        <v>53</v>
      </c>
      <c r="G217" s="30" t="s">
        <v>53</v>
      </c>
    </row>
    <row r="218" customFormat="false" ht="14.4" hidden="false" customHeight="false" outlineLevel="0" collapsed="false">
      <c r="A218" s="26" t="n">
        <v>3379</v>
      </c>
      <c r="B218" s="27" t="s">
        <v>530</v>
      </c>
      <c r="C218" s="26" t="s">
        <v>531</v>
      </c>
      <c r="D218" s="40" t="s">
        <v>507</v>
      </c>
      <c r="E218" s="29" t="s">
        <v>52</v>
      </c>
      <c r="F218" s="30" t="s">
        <v>56</v>
      </c>
      <c r="G218" s="30" t="s">
        <v>53</v>
      </c>
    </row>
    <row r="219" customFormat="false" ht="14.4" hidden="false" customHeight="false" outlineLevel="0" collapsed="false">
      <c r="A219" s="26" t="n">
        <v>4170</v>
      </c>
      <c r="B219" s="27" t="s">
        <v>532</v>
      </c>
      <c r="C219" s="26" t="s">
        <v>533</v>
      </c>
      <c r="D219" s="41" t="s">
        <v>507</v>
      </c>
      <c r="E219" s="29" t="s">
        <v>52</v>
      </c>
      <c r="F219" s="30" t="s">
        <v>455</v>
      </c>
      <c r="G219" s="30" t="s">
        <v>53</v>
      </c>
    </row>
    <row r="220" s="46" customFormat="true" ht="14.4" hidden="false" customHeight="false" outlineLevel="0" collapsed="false">
      <c r="A220" s="43" t="n">
        <v>601183</v>
      </c>
      <c r="B220" s="44" t="s">
        <v>534</v>
      </c>
      <c r="C220" s="43" t="s">
        <v>535</v>
      </c>
      <c r="D220" s="41" t="s">
        <v>507</v>
      </c>
      <c r="E220" s="29" t="s">
        <v>52</v>
      </c>
      <c r="F220" s="45" t="s">
        <v>455</v>
      </c>
      <c r="G220" s="45" t="s">
        <v>455</v>
      </c>
    </row>
    <row r="221" s="46" customFormat="true" ht="14.4" hidden="false" customHeight="false" outlineLevel="0" collapsed="false">
      <c r="A221" s="43" t="n">
        <v>4112</v>
      </c>
      <c r="B221" s="44" t="s">
        <v>536</v>
      </c>
      <c r="C221" s="43" t="s">
        <v>537</v>
      </c>
      <c r="D221" s="41" t="s">
        <v>507</v>
      </c>
      <c r="E221" s="29" t="s">
        <v>52</v>
      </c>
      <c r="F221" s="45" t="s">
        <v>53</v>
      </c>
      <c r="G221" s="45" t="s">
        <v>53</v>
      </c>
    </row>
    <row r="222" customFormat="false" ht="14.4" hidden="false" customHeight="false" outlineLevel="0" collapsed="false">
      <c r="A222" s="26" t="n">
        <v>4460</v>
      </c>
      <c r="B222" s="27" t="s">
        <v>538</v>
      </c>
      <c r="C222" s="26" t="s">
        <v>539</v>
      </c>
      <c r="D222" s="40" t="s">
        <v>507</v>
      </c>
      <c r="E222" s="29" t="s">
        <v>52</v>
      </c>
      <c r="F222" s="30" t="s">
        <v>72</v>
      </c>
      <c r="G222" s="30" t="s">
        <v>72</v>
      </c>
    </row>
    <row r="223" customFormat="false" ht="14.4" hidden="false" customHeight="false" outlineLevel="0" collapsed="false">
      <c r="A223" s="26" t="n">
        <v>199477</v>
      </c>
      <c r="B223" s="27" t="s">
        <v>540</v>
      </c>
      <c r="C223" s="26" t="s">
        <v>541</v>
      </c>
      <c r="D223" s="40" t="s">
        <v>507</v>
      </c>
      <c r="E223" s="29" t="s">
        <v>52</v>
      </c>
      <c r="F223" s="30" t="s">
        <v>57</v>
      </c>
      <c r="G223" s="30" t="s">
        <v>53</v>
      </c>
    </row>
    <row r="224" customFormat="false" ht="14.4" hidden="false" customHeight="false" outlineLevel="0" collapsed="false">
      <c r="A224" s="26" t="n">
        <v>3345</v>
      </c>
      <c r="B224" s="27" t="s">
        <v>542</v>
      </c>
      <c r="C224" s="26" t="s">
        <v>543</v>
      </c>
      <c r="D224" s="40" t="s">
        <v>507</v>
      </c>
      <c r="E224" s="29" t="s">
        <v>52</v>
      </c>
      <c r="F224" s="30" t="s">
        <v>68</v>
      </c>
      <c r="G224" s="30" t="s">
        <v>53</v>
      </c>
    </row>
    <row r="225" customFormat="false" ht="14.4" hidden="false" customHeight="false" outlineLevel="0" collapsed="false">
      <c r="A225" s="26" t="n">
        <v>2770</v>
      </c>
      <c r="B225" s="27" t="s">
        <v>544</v>
      </c>
      <c r="C225" s="26" t="s">
        <v>545</v>
      </c>
      <c r="D225" s="40" t="s">
        <v>507</v>
      </c>
      <c r="E225" s="29" t="s">
        <v>52</v>
      </c>
      <c r="F225" s="30" t="s">
        <v>454</v>
      </c>
      <c r="G225" s="30" t="s">
        <v>53</v>
      </c>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4:E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2" activeCellId="0" sqref="B12"/>
    </sheetView>
  </sheetViews>
  <sheetFormatPr defaultColWidth="10.55078125" defaultRowHeight="14.4" zeroHeight="false" outlineLevelRow="0" outlineLevelCol="0"/>
  <cols>
    <col collapsed="false" customWidth="true" hidden="false" outlineLevel="0" max="2" min="2" style="0" width="15.78"/>
  </cols>
  <sheetData>
    <row r="4" customFormat="false" ht="14.4" hidden="false" customHeight="false" outlineLevel="0" collapsed="false">
      <c r="B4" s="47" t="s">
        <v>546</v>
      </c>
      <c r="C4" s="48" t="s">
        <v>547</v>
      </c>
      <c r="D4" s="48" t="s">
        <v>548</v>
      </c>
      <c r="E4" s="48" t="s">
        <v>549</v>
      </c>
    </row>
    <row r="5" customFormat="false" ht="14.4" hidden="false" customHeight="false" outlineLevel="0" collapsed="false">
      <c r="B5" s="47" t="s">
        <v>550</v>
      </c>
      <c r="C5" s="49" t="s">
        <v>51</v>
      </c>
      <c r="D5" s="48" t="n">
        <v>3</v>
      </c>
      <c r="E5" s="50" t="n">
        <f aca="false">D5/D12</f>
        <v>0.0167597765363129</v>
      </c>
    </row>
    <row r="6" customFormat="false" ht="14.4" hidden="false" customHeight="true" outlineLevel="0" collapsed="false">
      <c r="B6" s="48" t="s">
        <v>551</v>
      </c>
      <c r="C6" s="51" t="s">
        <v>68</v>
      </c>
      <c r="D6" s="52" t="n">
        <v>26</v>
      </c>
      <c r="E6" s="50" t="n">
        <f aca="false">D6/D12</f>
        <v>0.145251396648045</v>
      </c>
    </row>
    <row r="7" customFormat="false" ht="14.4" hidden="false" customHeight="false" outlineLevel="0" collapsed="false">
      <c r="B7" s="48"/>
      <c r="C7" s="51" t="s">
        <v>56</v>
      </c>
      <c r="D7" s="52" t="n">
        <v>24</v>
      </c>
      <c r="E7" s="50" t="n">
        <f aca="false">D7/D12</f>
        <v>0.134078212290503</v>
      </c>
    </row>
    <row r="8" customFormat="false" ht="14.4" hidden="false" customHeight="false" outlineLevel="0" collapsed="false">
      <c r="B8" s="48"/>
      <c r="C8" s="51" t="s">
        <v>57</v>
      </c>
      <c r="D8" s="52" t="n">
        <v>37</v>
      </c>
      <c r="E8" s="50" t="n">
        <f aca="false">D8/D12</f>
        <v>0.206703910614525</v>
      </c>
    </row>
    <row r="9" customFormat="false" ht="14.4" hidden="false" customHeight="false" outlineLevel="0" collapsed="false">
      <c r="B9" s="48"/>
      <c r="C9" s="51" t="s">
        <v>72</v>
      </c>
      <c r="D9" s="52" t="n">
        <v>28</v>
      </c>
      <c r="E9" s="50" t="n">
        <f aca="false">D9/D12</f>
        <v>0.156424581005587</v>
      </c>
    </row>
    <row r="10" customFormat="false" ht="28.8" hidden="false" customHeight="false" outlineLevel="0" collapsed="false">
      <c r="B10" s="48" t="s">
        <v>552</v>
      </c>
      <c r="C10" s="51" t="s">
        <v>53</v>
      </c>
      <c r="D10" s="52" t="n">
        <v>58</v>
      </c>
      <c r="E10" s="50" t="n">
        <f aca="false">D10/D12</f>
        <v>0.324022346368715</v>
      </c>
    </row>
    <row r="11" customFormat="false" ht="28.8" hidden="false" customHeight="false" outlineLevel="0" collapsed="false">
      <c r="B11" s="48" t="s">
        <v>553</v>
      </c>
      <c r="C11" s="51" t="s">
        <v>447</v>
      </c>
      <c r="D11" s="52" t="n">
        <v>3</v>
      </c>
      <c r="E11" s="50" t="n">
        <f aca="false">D11/D12</f>
        <v>0.0167597765363129</v>
      </c>
    </row>
    <row r="12" customFormat="false" ht="72" hidden="false" customHeight="false" outlineLevel="0" collapsed="false">
      <c r="C12" s="53" t="s">
        <v>554</v>
      </c>
      <c r="D12" s="54" t="n">
        <f aca="false">SUM(D5:D11)</f>
        <v>179</v>
      </c>
    </row>
    <row r="14" customFormat="false" ht="14.4" hidden="false" customHeight="false" outlineLevel="0" collapsed="false">
      <c r="B14" s="0" t="s">
        <v>555</v>
      </c>
    </row>
  </sheetData>
  <mergeCells count="1">
    <mergeCell ref="B6:B9"/>
  </mergeCells>
  <conditionalFormatting sqref="C5:C12">
    <cfRule type="cellIs" priority="2" operator="equal" aboveAverage="0" equalAverage="0" bottom="0" percent="0" rank="0" text="" dxfId="0">
      <formula>"NAb"</formula>
    </cfRule>
    <cfRule type="cellIs" priority="3" operator="equal" aboveAverage="0" equalAverage="0" bottom="0" percent="0" rank="0" text="" dxfId="1">
      <formula>"NAa"</formula>
    </cfRule>
    <cfRule type="cellIs" priority="4" operator="equal" aboveAverage="0" equalAverage="0" bottom="0" percent="0" rank="0" text="" dxfId="2">
      <formula>"CR"</formula>
    </cfRule>
    <cfRule type="cellIs" priority="5" operator="equal" aboveAverage="0" equalAverage="0" bottom="0" percent="0" rank="0" text="" dxfId="3">
      <formula>"EN"</formula>
    </cfRule>
    <cfRule type="cellIs" priority="6" operator="equal" aboveAverage="0" equalAverage="0" bottom="0" percent="0" rank="0" text="" dxfId="4">
      <formula>"VU"</formula>
    </cfRule>
    <cfRule type="cellIs" priority="7" operator="equal" aboveAverage="0" equalAverage="0" bottom="0" percent="0" rank="0" text="" dxfId="5">
      <formula>"NT"</formula>
    </cfRule>
    <cfRule type="cellIs" priority="8" operator="equal" aboveAverage="0" equalAverage="0" bottom="0" percent="0" rank="0" text="" dxfId="6">
      <formula>"LC"</formula>
    </cfRule>
    <cfRule type="cellIs" priority="9" operator="equal" aboveAverage="0" equalAverage="0" bottom="0" percent="0" rank="0" text="" dxfId="7">
      <formula>"DD"</formula>
    </cfRule>
    <cfRule type="cellIs" priority="10" operator="equal" aboveAverage="0" equalAverage="0" bottom="0" percent="0" rank="0" text="" dxfId="8">
      <formula>"CR*"</formula>
    </cfRule>
    <cfRule type="cellIs" priority="11" operator="equal" aboveAverage="0" equalAverage="0" bottom="0" percent="0" rank="0" text="" dxfId="9">
      <formula>"RE"</formula>
    </cfRule>
  </conditionalFormatting>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4"/>
  <sheetViews>
    <sheetView showFormulas="false" showGridLines="true" showRowColHeaders="true" showZeros="true" rightToLeft="false" tabSelected="true" showOutlineSymbols="true" defaultGridColor="true" view="normal" topLeftCell="A4" colorId="64" zoomScale="100" zoomScaleNormal="100" zoomScalePageLayoutView="100" workbookViewId="0">
      <selection pane="topLeft" activeCell="G5" activeCellId="0" sqref="G5"/>
    </sheetView>
  </sheetViews>
  <sheetFormatPr defaultColWidth="10.55078125" defaultRowHeight="14.4" zeroHeight="false" outlineLevelRow="0" outlineLevelCol="0"/>
  <cols>
    <col collapsed="false" customWidth="true" hidden="false" outlineLevel="0" max="1" min="1" style="0" width="5.89"/>
    <col collapsed="false" customWidth="true" hidden="false" outlineLevel="0" max="2" min="2" style="0" width="19"/>
    <col collapsed="false" customWidth="true" hidden="false" outlineLevel="0" max="3" min="3" style="0" width="89.33"/>
  </cols>
  <sheetData>
    <row r="1" customFormat="false" ht="14.4" hidden="false" customHeight="false" outlineLevel="0" collapsed="false">
      <c r="A1" s="55" t="s">
        <v>556</v>
      </c>
      <c r="B1" s="55" t="s">
        <v>557</v>
      </c>
      <c r="C1" s="55" t="s">
        <v>558</v>
      </c>
    </row>
    <row r="2" customFormat="false" ht="89.4" hidden="false" customHeight="true" outlineLevel="0" collapsed="false">
      <c r="A2" s="56" t="s">
        <v>51</v>
      </c>
      <c r="B2" s="56" t="s">
        <v>559</v>
      </c>
      <c r="C2" s="56" t="s">
        <v>560</v>
      </c>
    </row>
    <row r="3" customFormat="false" ht="57.6" hidden="false" customHeight="false" outlineLevel="0" collapsed="false">
      <c r="A3" s="57" t="s">
        <v>68</v>
      </c>
      <c r="B3" s="57" t="s">
        <v>561</v>
      </c>
      <c r="C3" s="57" t="s">
        <v>562</v>
      </c>
    </row>
    <row r="4" customFormat="false" ht="43.2" hidden="false" customHeight="false" outlineLevel="0" collapsed="false">
      <c r="A4" s="56" t="s">
        <v>62</v>
      </c>
      <c r="B4" s="56" t="s">
        <v>563</v>
      </c>
      <c r="C4" s="56" t="s">
        <v>564</v>
      </c>
    </row>
    <row r="5" customFormat="false" ht="57.6" hidden="false" customHeight="false" outlineLevel="0" collapsed="false">
      <c r="A5" s="57" t="s">
        <v>56</v>
      </c>
      <c r="B5" s="57" t="s">
        <v>565</v>
      </c>
      <c r="C5" s="57" t="s">
        <v>566</v>
      </c>
    </row>
    <row r="6" customFormat="false" ht="46.95" hidden="false" customHeight="false" outlineLevel="0" collapsed="false">
      <c r="A6" s="57" t="s">
        <v>57</v>
      </c>
      <c r="B6" s="57" t="s">
        <v>567</v>
      </c>
      <c r="C6" s="57" t="s">
        <v>568</v>
      </c>
    </row>
    <row r="7" customFormat="false" ht="72" hidden="false" customHeight="false" outlineLevel="0" collapsed="false">
      <c r="A7" s="57" t="s">
        <v>72</v>
      </c>
      <c r="B7" s="57" t="s">
        <v>569</v>
      </c>
      <c r="C7" s="57" t="s">
        <v>570</v>
      </c>
    </row>
    <row r="8" customFormat="false" ht="57.6" hidden="false" customHeight="false" outlineLevel="0" collapsed="false">
      <c r="A8" s="57" t="s">
        <v>53</v>
      </c>
      <c r="B8" s="57" t="s">
        <v>571</v>
      </c>
      <c r="C8" s="57" t="s">
        <v>572</v>
      </c>
    </row>
    <row r="9" customFormat="false" ht="57.6" hidden="false" customHeight="false" outlineLevel="0" collapsed="false">
      <c r="A9" s="57" t="s">
        <v>447</v>
      </c>
      <c r="B9" s="57" t="s">
        <v>573</v>
      </c>
      <c r="C9" s="57" t="s">
        <v>574</v>
      </c>
    </row>
    <row r="10" customFormat="false" ht="43.2" hidden="false" customHeight="false" outlineLevel="0" collapsed="false">
      <c r="A10" s="57" t="s">
        <v>575</v>
      </c>
      <c r="B10" s="57" t="s">
        <v>576</v>
      </c>
      <c r="C10" s="57" t="s">
        <v>577</v>
      </c>
    </row>
    <row r="11" customFormat="false" ht="43.2" hidden="false" customHeight="false" outlineLevel="0" collapsed="false">
      <c r="A11" s="57" t="s">
        <v>454</v>
      </c>
      <c r="B11" s="57" t="s">
        <v>576</v>
      </c>
      <c r="C11" s="57" t="s">
        <v>578</v>
      </c>
    </row>
    <row r="12" customFormat="false" ht="43.2" hidden="false" customHeight="false" outlineLevel="0" collapsed="false">
      <c r="A12" s="57" t="s">
        <v>474</v>
      </c>
      <c r="B12" s="57" t="s">
        <v>576</v>
      </c>
      <c r="C12" s="57" t="s">
        <v>579</v>
      </c>
    </row>
    <row r="13" customFormat="false" ht="57.6" hidden="false" customHeight="false" outlineLevel="0" collapsed="false">
      <c r="A13" s="57" t="s">
        <v>580</v>
      </c>
      <c r="B13" s="57" t="s">
        <v>576</v>
      </c>
      <c r="C13" s="57" t="s">
        <v>581</v>
      </c>
    </row>
    <row r="14" customFormat="false" ht="57.6" hidden="false" customHeight="false" outlineLevel="0" collapsed="false">
      <c r="A14" s="57" t="s">
        <v>582</v>
      </c>
      <c r="B14" s="57" t="s">
        <v>576</v>
      </c>
      <c r="C14" s="57" t="s">
        <v>583</v>
      </c>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LibreOffice/7.1.0.3$Windows_X86_64 LibreOffice_project/f6099ecf3d29644b5008cc8f48f42f4a40986e4c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2024-02-15T10:57:24Z</dcterms:created>
  <dc:creator>Cléa</dc:creator>
  <dc:description/>
  <dc:language>fr-FR</dc:language>
  <cp:lastModifiedBy/>
  <dcterms:modified xsi:type="dcterms:W3CDTF">2024-03-28T17:35:27Z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